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tabaseret læringsledelse\Værktøjskasse\"/>
    </mc:Choice>
  </mc:AlternateContent>
  <bookViews>
    <workbookView xWindow="0" yWindow="0" windowWidth="28800" windowHeight="14025" activeTab="1"/>
  </bookViews>
  <sheets>
    <sheet name="ST, NT &amp; LUS" sheetId="1" r:id="rId1"/>
    <sheet name="LUS" sheetId="5" r:id="rId2"/>
    <sheet name="Retskrivning" sheetId="2" r:id="rId3"/>
    <sheet name="Læsning" sheetId="4" r:id="rId4"/>
    <sheet name="Skriftlig fremstilling" sheetId="3" r:id="rId5"/>
  </sheets>
  <definedNames>
    <definedName name="_xlnm._FilterDatabase" localSheetId="0" hidden="1">'ST, NT &amp; LUS'!$A$5:$E$34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6" i="1"/>
  <c r="M35" i="3"/>
  <c r="L35" i="3"/>
  <c r="K35" i="3"/>
  <c r="J35" i="3"/>
  <c r="I35" i="3"/>
  <c r="H35" i="3"/>
  <c r="G35" i="3"/>
  <c r="F35" i="3"/>
  <c r="E35" i="3"/>
  <c r="D35" i="3"/>
  <c r="C35" i="3"/>
  <c r="B35" i="3"/>
  <c r="M35" i="4"/>
  <c r="K35" i="4"/>
  <c r="I35" i="4"/>
  <c r="G35" i="4"/>
  <c r="E35" i="4"/>
  <c r="C35" i="4"/>
  <c r="M35" i="2"/>
  <c r="K35" i="2"/>
  <c r="I35" i="2"/>
  <c r="G35" i="2"/>
  <c r="E35" i="2"/>
  <c r="D35" i="4"/>
  <c r="F35" i="4"/>
  <c r="H35" i="4"/>
  <c r="J35" i="4"/>
  <c r="L35" i="4"/>
  <c r="B35" i="4"/>
  <c r="C35" i="2"/>
  <c r="D35" i="2"/>
  <c r="F35" i="2"/>
  <c r="H35" i="2"/>
  <c r="J35" i="2"/>
  <c r="L35" i="2"/>
  <c r="B35" i="2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6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6" i="5"/>
</calcChain>
</file>

<file path=xl/sharedStrings.xml><?xml version="1.0" encoding="utf-8"?>
<sst xmlns="http://schemas.openxmlformats.org/spreadsheetml/2006/main" count="161" uniqueCount="85">
  <si>
    <t>Dato/år</t>
  </si>
  <si>
    <t>Test</t>
  </si>
  <si>
    <t>ST2</t>
  </si>
  <si>
    <t>LUS</t>
  </si>
  <si>
    <t>NT</t>
  </si>
  <si>
    <t>Sprog</t>
  </si>
  <si>
    <t>Tekstfor.</t>
  </si>
  <si>
    <t>Afkod.</t>
  </si>
  <si>
    <t>Elev 1</t>
  </si>
  <si>
    <t>Diktat 1</t>
  </si>
  <si>
    <t>Farvekoder</t>
  </si>
  <si>
    <t>Mangelfuldt</t>
  </si>
  <si>
    <t>Ikke tilstrækkeligt</t>
  </si>
  <si>
    <t>God</t>
  </si>
  <si>
    <t>Meget god</t>
  </si>
  <si>
    <t>Fremragende</t>
  </si>
  <si>
    <t>Karakter</t>
  </si>
  <si>
    <t>Procent</t>
  </si>
  <si>
    <t>Diktat 2</t>
  </si>
  <si>
    <t>Diktat 3</t>
  </si>
  <si>
    <t>Diktat 4</t>
  </si>
  <si>
    <t>Diktat 5</t>
  </si>
  <si>
    <t>Diktat 6</t>
  </si>
  <si>
    <t>Læsning 1</t>
  </si>
  <si>
    <t>Læsning 2</t>
  </si>
  <si>
    <t>Læsning 3</t>
  </si>
  <si>
    <t>Læsning 4</t>
  </si>
  <si>
    <t>Læsning 5</t>
  </si>
  <si>
    <t>Læsning 6</t>
  </si>
  <si>
    <t>Skriftlig fremstilling 1</t>
  </si>
  <si>
    <t>Skriftlig fremstilling 2</t>
  </si>
  <si>
    <t>Skriftlig fremstilling 3</t>
  </si>
  <si>
    <t>Skriftlig fremstilling 4</t>
  </si>
  <si>
    <t>Skriftlig fremstilling 5</t>
  </si>
  <si>
    <t>Skriftlig fremstilling 6</t>
  </si>
  <si>
    <t>Gennemsnit</t>
  </si>
  <si>
    <t>Fokus</t>
  </si>
  <si>
    <t>Jævn</t>
  </si>
  <si>
    <t>Registreringsark for LUS i dansk XX klasse</t>
  </si>
  <si>
    <t>Registreringsark for skriftlig fremstilling i dansk XX klasse</t>
  </si>
  <si>
    <t>Registreringsark for læsning i dansk XX klasse</t>
  </si>
  <si>
    <t>Test 1</t>
  </si>
  <si>
    <t>Test 2</t>
  </si>
  <si>
    <t>Test 3</t>
  </si>
  <si>
    <t>Endeligt lix-niveau</t>
  </si>
  <si>
    <t>Fejl</t>
  </si>
  <si>
    <t>x af x</t>
  </si>
  <si>
    <t>Ord pr. min.</t>
  </si>
  <si>
    <t>Samlet vurdering</t>
  </si>
  <si>
    <t>Samtale + testresultater</t>
  </si>
  <si>
    <t>LIX</t>
  </si>
  <si>
    <t>35 -</t>
  </si>
  <si>
    <t>Ikke tilstrækkelig</t>
  </si>
  <si>
    <t>15-20</t>
  </si>
  <si>
    <t>20-25</t>
  </si>
  <si>
    <t>25-30</t>
  </si>
  <si>
    <t>30-35</t>
  </si>
  <si>
    <t>18c</t>
  </si>
  <si>
    <t>note</t>
  </si>
  <si>
    <t>Læsehastighed - kan læse undertekster på tv.</t>
  </si>
  <si>
    <t>Antal ord</t>
  </si>
  <si>
    <t>Noter fra samtale</t>
  </si>
  <si>
    <t>Aftaler</t>
  </si>
  <si>
    <t>Registreringsark for data i dansk XX klasse</t>
  </si>
  <si>
    <t>Registreringsark for retskrivning i dansk XX klasse</t>
  </si>
  <si>
    <t>Antal ord pr. min.</t>
  </si>
  <si>
    <t>Stillelæsning - Kan læse inde i hovedet og efterfølgende genfortælle handlingen.</t>
  </si>
  <si>
    <t>Instruktionslæsning - Kan læse en instruktion og efterfølgende handle på den.</t>
  </si>
  <si>
    <t>18a</t>
  </si>
  <si>
    <t>18b</t>
  </si>
  <si>
    <t>Lyst-læser - Kan læse handlingsmættede bogserier og genfortælle handlingen ‘på linjen’.</t>
  </si>
  <si>
    <t xml:space="preserve">Kan læse tolkende og reflekterende ‘bag ved linjerne’ – også voksenbøger. </t>
  </si>
  <si>
    <t>?</t>
  </si>
  <si>
    <t>120-150</t>
  </si>
  <si>
    <t>150-170</t>
  </si>
  <si>
    <t>170-200</t>
  </si>
  <si>
    <t>200-225</t>
  </si>
  <si>
    <t>225+</t>
  </si>
  <si>
    <t>Kan læse analyserende og vurderende ‘mellem linjerne’ – i mange genrer.</t>
  </si>
  <si>
    <t>Samtale efter test 3</t>
  </si>
  <si>
    <t>Tid i sek.</t>
  </si>
  <si>
    <t>LUS-niveau</t>
  </si>
  <si>
    <t>Aftales med eleven og føles op på</t>
  </si>
  <si>
    <t>LIX på tekst</t>
  </si>
  <si>
    <t>C-værdi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</si>
</sst>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9" borderId="0" applyNumberFormat="0" applyBorder="0" applyAlignment="0" applyProtection="0"/>
    <xf numFmtId="9" fontId="9" fillId="0" borderId="0" applyFont="0" applyFill="0" applyBorder="0" applyAlignment="0" applyProtection="0"/>
  </cellStyleXfs>
  <cellXfs count="99">
    <xf numFmtId="0" fontId="0" fillId="0" borderId="0" xfId="0"/>
    <xf numFmtId="0" fontId="0" fillId="0" borderId="5" xfId="0" applyBorder="1"/>
    <xf numFmtId="0" fontId="0" fillId="3" borderId="5" xfId="0" applyFill="1" applyBorder="1"/>
    <xf numFmtId="0" fontId="0" fillId="6" borderId="5" xfId="0" applyFill="1" applyBorder="1"/>
    <xf numFmtId="0" fontId="4" fillId="7" borderId="5" xfId="0" applyFont="1" applyFill="1" applyBorder="1" applyAlignment="1">
      <alignment horizontal="center"/>
    </xf>
    <xf numFmtId="0" fontId="4" fillId="7" borderId="5" xfId="0" applyFont="1" applyFill="1" applyBorder="1"/>
    <xf numFmtId="14" fontId="3" fillId="8" borderId="5" xfId="0" applyNumberFormat="1" applyFont="1" applyFill="1" applyBorder="1"/>
    <xf numFmtId="0" fontId="3" fillId="8" borderId="5" xfId="0" applyFont="1" applyFill="1" applyBorder="1"/>
    <xf numFmtId="0" fontId="6" fillId="8" borderId="9" xfId="0" applyFont="1" applyFill="1" applyBorder="1" applyAlignment="1"/>
    <xf numFmtId="0" fontId="3" fillId="8" borderId="0" xfId="0" applyFont="1" applyFill="1"/>
    <xf numFmtId="0" fontId="4" fillId="7" borderId="7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0" fillId="10" borderId="5" xfId="0" applyFill="1" applyBorder="1" applyAlignment="1"/>
    <xf numFmtId="0" fontId="0" fillId="10" borderId="5" xfId="0" applyFill="1" applyBorder="1" applyAlignment="1">
      <alignment horizontal="center"/>
    </xf>
    <xf numFmtId="0" fontId="0" fillId="10" borderId="5" xfId="0" applyFill="1" applyBorder="1" applyAlignment="1">
      <alignment horizontal="right"/>
    </xf>
    <xf numFmtId="0" fontId="0" fillId="10" borderId="5" xfId="0" applyFill="1" applyBorder="1"/>
    <xf numFmtId="16" fontId="0" fillId="10" borderId="5" xfId="0" applyNumberFormat="1" applyFill="1" applyBorder="1"/>
    <xf numFmtId="0" fontId="8" fillId="11" borderId="5" xfId="0" applyFont="1" applyFill="1" applyBorder="1"/>
    <xf numFmtId="0" fontId="7" fillId="9" borderId="5" xfId="1" applyBorder="1"/>
    <xf numFmtId="0" fontId="0" fillId="4" borderId="5" xfId="0" applyFill="1" applyBorder="1"/>
    <xf numFmtId="0" fontId="0" fillId="5" borderId="5" xfId="0" applyFill="1" applyBorder="1"/>
    <xf numFmtId="0" fontId="0" fillId="2" borderId="5" xfId="0" applyFill="1" applyBorder="1"/>
    <xf numFmtId="14" fontId="3" fillId="8" borderId="7" xfId="0" applyNumberFormat="1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6" fillId="8" borderId="9" xfId="0" applyFont="1" applyFill="1" applyBorder="1" applyAlignment="1" applyProtection="1">
      <alignment horizontal="center"/>
      <protection locked="0"/>
    </xf>
    <xf numFmtId="0" fontId="4" fillId="7" borderId="7" xfId="0" applyFont="1" applyFill="1" applyBorder="1" applyAlignment="1" applyProtection="1">
      <alignment horizontal="center"/>
      <protection locked="0"/>
    </xf>
    <xf numFmtId="0" fontId="5" fillId="8" borderId="7" xfId="0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12" borderId="9" xfId="0" applyFill="1" applyBorder="1" applyAlignment="1" applyProtection="1">
      <alignment horizontal="center"/>
      <protection locked="0"/>
    </xf>
    <xf numFmtId="0" fontId="0" fillId="12" borderId="5" xfId="0" applyFill="1" applyBorder="1" applyAlignment="1"/>
    <xf numFmtId="0" fontId="0" fillId="12" borderId="5" xfId="0" applyFill="1" applyBorder="1" applyAlignment="1">
      <alignment horizontal="center"/>
    </xf>
    <xf numFmtId="0" fontId="0" fillId="12" borderId="5" xfId="0" applyFill="1" applyBorder="1" applyAlignment="1">
      <alignment horizontal="right"/>
    </xf>
    <xf numFmtId="0" fontId="0" fillId="12" borderId="5" xfId="0" applyFill="1" applyBorder="1"/>
    <xf numFmtId="0" fontId="0" fillId="12" borderId="6" xfId="0" applyFill="1" applyBorder="1" applyAlignment="1" applyProtection="1">
      <alignment horizontal="center"/>
      <protection locked="0"/>
    </xf>
    <xf numFmtId="0" fontId="6" fillId="0" borderId="5" xfId="0" applyFont="1" applyBorder="1"/>
    <xf numFmtId="0" fontId="3" fillId="8" borderId="5" xfId="0" applyFont="1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11" borderId="0" xfId="0" applyFill="1"/>
    <xf numFmtId="0" fontId="0" fillId="6" borderId="0" xfId="0" applyFill="1"/>
    <xf numFmtId="0" fontId="0" fillId="3" borderId="0" xfId="0" applyFill="1"/>
    <xf numFmtId="0" fontId="0" fillId="2" borderId="0" xfId="0" applyFill="1"/>
    <xf numFmtId="0" fontId="0" fillId="5" borderId="0" xfId="0" applyFill="1"/>
    <xf numFmtId="0" fontId="8" fillId="4" borderId="0" xfId="0" applyFont="1" applyFill="1"/>
    <xf numFmtId="0" fontId="0" fillId="0" borderId="0" xfId="0" applyAlignment="1">
      <alignment horizontal="left"/>
    </xf>
    <xf numFmtId="0" fontId="3" fillId="0" borderId="0" xfId="0" applyFont="1"/>
    <xf numFmtId="10" fontId="0" fillId="12" borderId="5" xfId="0" applyNumberFormat="1" applyFill="1" applyBorder="1" applyAlignment="1">
      <alignment horizontal="center"/>
    </xf>
    <xf numFmtId="10" fontId="0" fillId="10" borderId="5" xfId="0" applyNumberFormat="1" applyFill="1" applyBorder="1" applyAlignment="1">
      <alignment horizontal="center"/>
    </xf>
    <xf numFmtId="10" fontId="0" fillId="0" borderId="5" xfId="0" applyNumberFormat="1" applyBorder="1"/>
    <xf numFmtId="10" fontId="0" fillId="12" borderId="5" xfId="0" applyNumberFormat="1" applyFill="1" applyBorder="1"/>
    <xf numFmtId="10" fontId="0" fillId="12" borderId="5" xfId="0" applyNumberFormat="1" applyFill="1" applyBorder="1" applyAlignment="1"/>
    <xf numFmtId="10" fontId="0" fillId="10" borderId="5" xfId="0" applyNumberFormat="1" applyFill="1" applyBorder="1" applyAlignment="1"/>
    <xf numFmtId="2" fontId="3" fillId="8" borderId="5" xfId="0" applyNumberFormat="1" applyFont="1" applyFill="1" applyBorder="1"/>
    <xf numFmtId="1" fontId="0" fillId="12" borderId="5" xfId="0" applyNumberFormat="1" applyFill="1" applyBorder="1" applyAlignment="1"/>
    <xf numFmtId="1" fontId="0" fillId="10" borderId="5" xfId="0" applyNumberFormat="1" applyFill="1" applyBorder="1" applyAlignment="1"/>
    <xf numFmtId="1" fontId="0" fillId="0" borderId="5" xfId="0" applyNumberFormat="1" applyBorder="1"/>
    <xf numFmtId="1" fontId="0" fillId="12" borderId="5" xfId="0" applyNumberFormat="1" applyFill="1" applyBorder="1"/>
    <xf numFmtId="1" fontId="0" fillId="12" borderId="5" xfId="0" applyNumberFormat="1" applyFill="1" applyBorder="1" applyAlignment="1">
      <alignment horizontal="center"/>
    </xf>
    <xf numFmtId="1" fontId="0" fillId="10" borderId="5" xfId="0" applyNumberFormat="1" applyFill="1" applyBorder="1" applyAlignment="1">
      <alignment horizontal="center"/>
    </xf>
    <xf numFmtId="1" fontId="3" fillId="8" borderId="5" xfId="0" applyNumberFormat="1" applyFont="1" applyFill="1" applyBorder="1"/>
    <xf numFmtId="1" fontId="0" fillId="12" borderId="5" xfId="0" applyNumberFormat="1" applyFill="1" applyBorder="1" applyAlignment="1">
      <alignment horizontal="right"/>
    </xf>
    <xf numFmtId="1" fontId="0" fillId="10" borderId="5" xfId="0" applyNumberFormat="1" applyFill="1" applyBorder="1" applyAlignment="1">
      <alignment horizontal="right"/>
    </xf>
    <xf numFmtId="1" fontId="0" fillId="10" borderId="5" xfId="0" applyNumberFormat="1" applyFill="1" applyBorder="1"/>
    <xf numFmtId="1" fontId="0" fillId="12" borderId="10" xfId="0" applyNumberFormat="1" applyFill="1" applyBorder="1" applyAlignment="1"/>
    <xf numFmtId="1" fontId="0" fillId="0" borderId="10" xfId="0" applyNumberFormat="1" applyBorder="1"/>
    <xf numFmtId="1" fontId="0" fillId="12" borderId="10" xfId="0" applyNumberFormat="1" applyFill="1" applyBorder="1"/>
    <xf numFmtId="164" fontId="7" fillId="9" borderId="10" xfId="1" applyNumberFormat="1" applyBorder="1"/>
    <xf numFmtId="0" fontId="0" fillId="0" borderId="13" xfId="0" applyBorder="1" applyAlignment="1" applyProtection="1">
      <alignment horizontal="center"/>
      <protection locked="0"/>
    </xf>
    <xf numFmtId="0" fontId="0" fillId="12" borderId="5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7" fillId="9" borderId="5" xfId="1" applyBorder="1" applyAlignment="1" applyProtection="1">
      <alignment horizontal="center"/>
      <protection locked="0"/>
    </xf>
    <xf numFmtId="165" fontId="7" fillId="9" borderId="10" xfId="2" applyNumberFormat="1" applyFont="1" applyFill="1" applyBorder="1"/>
    <xf numFmtId="0" fontId="10" fillId="12" borderId="5" xfId="0" applyFont="1" applyFill="1" applyBorder="1" applyAlignment="1">
      <alignment horizontal="center"/>
    </xf>
    <xf numFmtId="0" fontId="10" fillId="10" borderId="5" xfId="0" applyFont="1" applyFill="1" applyBorder="1" applyAlignment="1">
      <alignment horizontal="center"/>
    </xf>
    <xf numFmtId="0" fontId="0" fillId="12" borderId="5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12" borderId="5" xfId="0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14" fontId="3" fillId="8" borderId="7" xfId="0" applyNumberFormat="1" applyFont="1" applyFill="1" applyBorder="1" applyAlignment="1">
      <alignment horizontal="center"/>
    </xf>
    <xf numFmtId="14" fontId="3" fillId="8" borderId="11" xfId="0" applyNumberFormat="1" applyFont="1" applyFill="1" applyBorder="1" applyAlignment="1">
      <alignment horizontal="center"/>
    </xf>
    <xf numFmtId="14" fontId="3" fillId="8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</cellXfs>
  <cellStyles count="3">
    <cellStyle name="God" xfId="1" builtinId="26"/>
    <cellStyle name="Normal" xfId="0" builtinId="0"/>
    <cellStyle name="Procent" xfId="2" builtinId="5"/>
  </cellStyles>
  <dxfs count="12">
    <dxf>
      <fill>
        <patternFill>
          <bgColor rgb="FF00B050"/>
        </patternFill>
      </fill>
    </dxf>
    <dxf>
      <fill>
        <patternFill>
          <bgColor rgb="FF00FF00"/>
        </patternFill>
      </fill>
    </dxf>
    <dxf>
      <fill>
        <patternFill>
          <bgColor rgb="FF99FFC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9FFCC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99FFCC"/>
      <color rgb="FF000000"/>
      <color rgb="FF00FF00"/>
      <color rgb="FF66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zoomScaleNormal="100" workbookViewId="0">
      <pane xSplit="1" topLeftCell="B1" activePane="topRight" state="frozen"/>
      <selection pane="topRight" activeCell="S26" sqref="S26"/>
    </sheetView>
  </sheetViews>
  <sheetFormatPr defaultRowHeight="15" x14ac:dyDescent="0.25"/>
  <cols>
    <col min="1" max="1" width="29.7109375" customWidth="1"/>
    <col min="2" max="3" width="10.42578125" bestFit="1" customWidth="1"/>
    <col min="7" max="8" width="10.42578125" bestFit="1" customWidth="1"/>
    <col min="11" max="11" width="10.42578125" bestFit="1" customWidth="1"/>
    <col min="15" max="15" width="17.28515625" bestFit="1" customWidth="1"/>
  </cols>
  <sheetData>
    <row r="1" spans="1:15" x14ac:dyDescent="0.25">
      <c r="A1" s="81" t="s">
        <v>63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5" x14ac:dyDescent="0.2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1:15" ht="15.75" x14ac:dyDescent="0.25">
      <c r="A3" s="10" t="s">
        <v>1</v>
      </c>
      <c r="B3" s="4" t="s">
        <v>2</v>
      </c>
      <c r="C3" s="87" t="s">
        <v>4</v>
      </c>
      <c r="D3" s="88"/>
      <c r="E3" s="89"/>
      <c r="F3" s="4" t="s">
        <v>3</v>
      </c>
      <c r="G3" s="4" t="s">
        <v>2</v>
      </c>
      <c r="H3" s="87" t="s">
        <v>4</v>
      </c>
      <c r="I3" s="88"/>
      <c r="J3" s="89"/>
      <c r="K3" s="5" t="s">
        <v>3</v>
      </c>
      <c r="L3" s="1"/>
      <c r="M3" s="1"/>
      <c r="N3" s="1"/>
      <c r="O3" s="1"/>
    </row>
    <row r="4" spans="1:15" ht="21" x14ac:dyDescent="0.35">
      <c r="A4" s="11" t="s">
        <v>0</v>
      </c>
      <c r="B4" s="6"/>
      <c r="C4" s="90"/>
      <c r="D4" s="91"/>
      <c r="E4" s="92"/>
      <c r="F4" s="7"/>
      <c r="G4" s="6"/>
      <c r="H4" s="90"/>
      <c r="I4" s="91"/>
      <c r="J4" s="92"/>
      <c r="K4" s="6"/>
      <c r="L4" s="1"/>
      <c r="M4" s="1"/>
      <c r="N4" s="1"/>
      <c r="O4" s="1"/>
    </row>
    <row r="5" spans="1:15" ht="18.75" x14ac:dyDescent="0.3">
      <c r="A5" s="8"/>
      <c r="B5" s="7" t="s">
        <v>84</v>
      </c>
      <c r="C5" s="7" t="s">
        <v>5</v>
      </c>
      <c r="D5" s="7" t="s">
        <v>7</v>
      </c>
      <c r="E5" s="7" t="s">
        <v>6</v>
      </c>
      <c r="F5" s="7"/>
      <c r="G5" s="7" t="s">
        <v>84</v>
      </c>
      <c r="H5" s="7" t="s">
        <v>5</v>
      </c>
      <c r="I5" s="7" t="s">
        <v>7</v>
      </c>
      <c r="J5" s="7" t="s">
        <v>6</v>
      </c>
      <c r="K5" s="9"/>
      <c r="L5" s="1"/>
      <c r="M5" s="1"/>
      <c r="N5" s="1"/>
      <c r="O5" s="36" t="s">
        <v>10</v>
      </c>
    </row>
    <row r="6" spans="1:15" x14ac:dyDescent="0.25">
      <c r="A6" s="30" t="s">
        <v>8</v>
      </c>
      <c r="B6" s="31"/>
      <c r="C6" s="32"/>
      <c r="D6" s="32"/>
      <c r="E6" s="32"/>
      <c r="F6" s="75" t="str">
        <f>LUS!R6</f>
        <v>18a</v>
      </c>
      <c r="G6" s="31"/>
      <c r="H6" s="32"/>
      <c r="I6" s="32"/>
      <c r="J6" s="32"/>
      <c r="K6" s="32"/>
      <c r="L6" s="16"/>
      <c r="M6" s="16"/>
      <c r="N6" s="1"/>
      <c r="O6" s="18" t="s">
        <v>12</v>
      </c>
    </row>
    <row r="7" spans="1:15" x14ac:dyDescent="0.25">
      <c r="A7" s="28">
        <v>2</v>
      </c>
      <c r="B7" s="13"/>
      <c r="C7" s="14"/>
      <c r="D7" s="14"/>
      <c r="E7" s="14"/>
      <c r="F7" s="76">
        <f>LUS!R7</f>
        <v>17</v>
      </c>
      <c r="G7" s="13"/>
      <c r="H7" s="14"/>
      <c r="I7" s="14"/>
      <c r="J7" s="14"/>
      <c r="K7" s="14"/>
      <c r="L7" s="16"/>
      <c r="M7" s="16"/>
      <c r="N7" s="1"/>
      <c r="O7" s="3" t="s">
        <v>11</v>
      </c>
    </row>
    <row r="8" spans="1:15" x14ac:dyDescent="0.25">
      <c r="A8" s="30">
        <v>3</v>
      </c>
      <c r="B8" s="31"/>
      <c r="C8" s="32"/>
      <c r="D8" s="32"/>
      <c r="E8" s="32"/>
      <c r="F8" s="75">
        <f>LUS!R8</f>
        <v>16</v>
      </c>
      <c r="G8" s="31"/>
      <c r="H8" s="32"/>
      <c r="I8" s="32"/>
      <c r="J8" s="32"/>
      <c r="K8" s="32"/>
      <c r="L8" s="16"/>
      <c r="M8" s="16"/>
      <c r="N8" s="1"/>
      <c r="O8" s="2" t="s">
        <v>37</v>
      </c>
    </row>
    <row r="9" spans="1:15" x14ac:dyDescent="0.25">
      <c r="A9" s="28">
        <v>4</v>
      </c>
      <c r="B9" s="13"/>
      <c r="C9" s="14"/>
      <c r="D9" s="14"/>
      <c r="E9" s="14"/>
      <c r="F9" s="76">
        <f>LUS!R9</f>
        <v>16</v>
      </c>
      <c r="G9" s="13"/>
      <c r="H9" s="14"/>
      <c r="I9" s="14"/>
      <c r="J9" s="14"/>
      <c r="K9" s="14"/>
      <c r="L9" s="16"/>
      <c r="M9" s="16"/>
      <c r="N9" s="1"/>
      <c r="O9" s="21" t="s">
        <v>13</v>
      </c>
    </row>
    <row r="10" spans="1:15" x14ac:dyDescent="0.25">
      <c r="A10" s="30">
        <v>5</v>
      </c>
      <c r="B10" s="31"/>
      <c r="C10" s="32"/>
      <c r="D10" s="32"/>
      <c r="E10" s="32"/>
      <c r="F10" s="75" t="str">
        <f>LUS!R10</f>
        <v>18b</v>
      </c>
      <c r="G10" s="31"/>
      <c r="H10" s="32"/>
      <c r="I10" s="32"/>
      <c r="J10" s="32"/>
      <c r="K10" s="32"/>
      <c r="L10" s="16"/>
      <c r="M10" s="16"/>
      <c r="N10" s="1"/>
      <c r="O10" s="20" t="s">
        <v>14</v>
      </c>
    </row>
    <row r="11" spans="1:15" x14ac:dyDescent="0.25">
      <c r="A11" s="28">
        <v>6</v>
      </c>
      <c r="B11" s="13"/>
      <c r="C11" s="14"/>
      <c r="D11" s="14"/>
      <c r="E11" s="14"/>
      <c r="F11" s="76" t="str">
        <f>LUS!R11</f>
        <v>18c</v>
      </c>
      <c r="G11" s="13"/>
      <c r="H11" s="14"/>
      <c r="I11" s="14"/>
      <c r="J11" s="14"/>
      <c r="K11" s="14"/>
      <c r="L11" s="16"/>
      <c r="M11" s="16"/>
      <c r="N11" s="1"/>
      <c r="O11" s="22" t="s">
        <v>15</v>
      </c>
    </row>
    <row r="12" spans="1:15" x14ac:dyDescent="0.25">
      <c r="A12" s="30">
        <v>7</v>
      </c>
      <c r="B12" s="31"/>
      <c r="C12" s="32"/>
      <c r="D12" s="32"/>
      <c r="E12" s="32"/>
      <c r="F12" s="75">
        <f>LUS!R12</f>
        <v>0</v>
      </c>
      <c r="G12" s="31"/>
      <c r="H12" s="32"/>
      <c r="I12" s="32"/>
      <c r="J12" s="32"/>
      <c r="K12" s="32"/>
      <c r="L12" s="16"/>
      <c r="M12" s="16"/>
      <c r="N12" s="1"/>
      <c r="O12" s="1"/>
    </row>
    <row r="13" spans="1:15" x14ac:dyDescent="0.25">
      <c r="A13" s="28">
        <v>8</v>
      </c>
      <c r="B13" s="13"/>
      <c r="C13" s="14"/>
      <c r="D13" s="14"/>
      <c r="E13" s="14"/>
      <c r="F13" s="76">
        <f>LUS!R13</f>
        <v>0</v>
      </c>
      <c r="G13" s="13"/>
      <c r="H13" s="14"/>
      <c r="I13" s="14"/>
      <c r="J13" s="14"/>
      <c r="K13" s="14"/>
      <c r="L13" s="16"/>
      <c r="M13" s="16"/>
      <c r="N13" s="1"/>
      <c r="O13" s="1"/>
    </row>
    <row r="14" spans="1:15" x14ac:dyDescent="0.25">
      <c r="A14" s="30">
        <v>9</v>
      </c>
      <c r="B14" s="31"/>
      <c r="C14" s="32"/>
      <c r="D14" s="32"/>
      <c r="E14" s="32"/>
      <c r="F14" s="75">
        <f>LUS!R14</f>
        <v>0</v>
      </c>
      <c r="G14" s="31"/>
      <c r="H14" s="32"/>
      <c r="I14" s="32"/>
      <c r="J14" s="32"/>
      <c r="K14" s="32"/>
      <c r="L14" s="16"/>
      <c r="M14" s="16"/>
      <c r="N14" s="1"/>
      <c r="O14" s="1"/>
    </row>
    <row r="15" spans="1:15" x14ac:dyDescent="0.25">
      <c r="A15" s="28">
        <v>10</v>
      </c>
      <c r="B15" s="13"/>
      <c r="C15" s="14"/>
      <c r="D15" s="14"/>
      <c r="E15" s="14"/>
      <c r="F15" s="76">
        <f>LUS!R15</f>
        <v>0</v>
      </c>
      <c r="G15" s="13"/>
      <c r="H15" s="14"/>
      <c r="I15" s="14"/>
      <c r="J15" s="14"/>
      <c r="K15" s="14"/>
      <c r="L15" s="16"/>
      <c r="M15" s="16"/>
      <c r="N15" s="1"/>
      <c r="O15" s="1"/>
    </row>
    <row r="16" spans="1:15" x14ac:dyDescent="0.25">
      <c r="A16" s="30">
        <v>11</v>
      </c>
      <c r="B16" s="31"/>
      <c r="C16" s="32"/>
      <c r="D16" s="32"/>
      <c r="E16" s="32"/>
      <c r="F16" s="75">
        <f>LUS!R16</f>
        <v>0</v>
      </c>
      <c r="G16" s="31"/>
      <c r="H16" s="32"/>
      <c r="I16" s="32"/>
      <c r="J16" s="32"/>
      <c r="K16" s="32"/>
      <c r="L16" s="16"/>
      <c r="M16" s="16"/>
      <c r="N16" s="1"/>
      <c r="O16" s="1"/>
    </row>
    <row r="17" spans="1:15" x14ac:dyDescent="0.25">
      <c r="A17" s="28">
        <v>12</v>
      </c>
      <c r="B17" s="13"/>
      <c r="C17" s="14"/>
      <c r="D17" s="14"/>
      <c r="E17" s="14"/>
      <c r="F17" s="76">
        <f>LUS!R17</f>
        <v>0</v>
      </c>
      <c r="G17" s="13"/>
      <c r="H17" s="14"/>
      <c r="I17" s="14"/>
      <c r="J17" s="14"/>
      <c r="K17" s="14"/>
      <c r="L17" s="16"/>
      <c r="M17" s="16"/>
      <c r="N17" s="1"/>
      <c r="O17" s="1"/>
    </row>
    <row r="18" spans="1:15" x14ac:dyDescent="0.25">
      <c r="A18" s="30">
        <v>13</v>
      </c>
      <c r="B18" s="31"/>
      <c r="C18" s="32"/>
      <c r="D18" s="32"/>
      <c r="E18" s="32"/>
      <c r="F18" s="75">
        <f>LUS!R18</f>
        <v>0</v>
      </c>
      <c r="G18" s="31"/>
      <c r="H18" s="32"/>
      <c r="I18" s="32"/>
      <c r="J18" s="32"/>
      <c r="K18" s="32"/>
      <c r="L18" s="16"/>
      <c r="M18" s="16"/>
      <c r="N18" s="1"/>
      <c r="O18" s="1"/>
    </row>
    <row r="19" spans="1:15" x14ac:dyDescent="0.25">
      <c r="A19" s="28">
        <v>14</v>
      </c>
      <c r="B19" s="13"/>
      <c r="C19" s="14"/>
      <c r="D19" s="14"/>
      <c r="E19" s="14"/>
      <c r="F19" s="76">
        <f>LUS!R19</f>
        <v>0</v>
      </c>
      <c r="G19" s="13"/>
      <c r="H19" s="14"/>
      <c r="I19" s="14"/>
      <c r="J19" s="14"/>
      <c r="K19" s="14"/>
      <c r="L19" s="16"/>
      <c r="M19" s="16"/>
      <c r="N19" s="1"/>
      <c r="O19" s="1"/>
    </row>
    <row r="20" spans="1:15" x14ac:dyDescent="0.25">
      <c r="A20" s="30">
        <v>15</v>
      </c>
      <c r="B20" s="31"/>
      <c r="C20" s="32"/>
      <c r="D20" s="32"/>
      <c r="E20" s="32"/>
      <c r="F20" s="75">
        <f>LUS!R20</f>
        <v>0</v>
      </c>
      <c r="G20" s="31"/>
      <c r="H20" s="32"/>
      <c r="I20" s="32"/>
      <c r="J20" s="32"/>
      <c r="K20" s="32"/>
      <c r="L20" s="16"/>
      <c r="M20" s="16"/>
      <c r="N20" s="1"/>
      <c r="O20" s="1"/>
    </row>
    <row r="21" spans="1:15" x14ac:dyDescent="0.25">
      <c r="A21" s="29">
        <v>16</v>
      </c>
      <c r="B21" s="13"/>
      <c r="C21" s="14"/>
      <c r="D21" s="14"/>
      <c r="E21" s="14"/>
      <c r="F21" s="76">
        <f>LUS!R21</f>
        <v>0</v>
      </c>
      <c r="G21" s="13"/>
      <c r="H21" s="14"/>
      <c r="I21" s="14"/>
      <c r="J21" s="14"/>
      <c r="K21" s="14"/>
      <c r="L21" s="16"/>
      <c r="M21" s="16"/>
      <c r="N21" s="1"/>
      <c r="O21" s="1"/>
    </row>
    <row r="22" spans="1:15" x14ac:dyDescent="0.25">
      <c r="A22" s="35">
        <v>17</v>
      </c>
      <c r="B22" s="31"/>
      <c r="C22" s="32"/>
      <c r="D22" s="32"/>
      <c r="E22" s="32"/>
      <c r="F22" s="75">
        <f>LUS!R22</f>
        <v>0</v>
      </c>
      <c r="G22" s="31"/>
      <c r="H22" s="32"/>
      <c r="I22" s="32"/>
      <c r="J22" s="32"/>
      <c r="K22" s="32"/>
      <c r="L22" s="16"/>
      <c r="M22" s="16"/>
      <c r="N22" s="1"/>
      <c r="O22" s="1"/>
    </row>
    <row r="23" spans="1:15" x14ac:dyDescent="0.25">
      <c r="A23" s="29">
        <v>18</v>
      </c>
      <c r="B23" s="13"/>
      <c r="C23" s="14"/>
      <c r="D23" s="14"/>
      <c r="E23" s="14"/>
      <c r="F23" s="76">
        <f>LUS!R23</f>
        <v>0</v>
      </c>
      <c r="G23" s="13"/>
      <c r="H23" s="14"/>
      <c r="I23" s="14"/>
      <c r="J23" s="14"/>
      <c r="K23" s="14"/>
      <c r="L23" s="16"/>
      <c r="M23" s="16"/>
      <c r="N23" s="1"/>
      <c r="O23" s="1"/>
    </row>
    <row r="24" spans="1:15" x14ac:dyDescent="0.25">
      <c r="A24" s="35">
        <v>19</v>
      </c>
      <c r="B24" s="31"/>
      <c r="C24" s="32"/>
      <c r="D24" s="32"/>
      <c r="E24" s="32"/>
      <c r="F24" s="75">
        <f>LUS!R24</f>
        <v>0</v>
      </c>
      <c r="G24" s="31"/>
      <c r="H24" s="32"/>
      <c r="I24" s="32"/>
      <c r="J24" s="32"/>
      <c r="K24" s="32"/>
      <c r="L24" s="16"/>
      <c r="M24" s="16"/>
      <c r="N24" s="1"/>
      <c r="O24" s="1"/>
    </row>
    <row r="25" spans="1:15" x14ac:dyDescent="0.25">
      <c r="A25" s="29">
        <v>20</v>
      </c>
      <c r="B25" s="13"/>
      <c r="C25" s="14"/>
      <c r="D25" s="14"/>
      <c r="E25" s="14"/>
      <c r="F25" s="76">
        <f>LUS!R25</f>
        <v>0</v>
      </c>
      <c r="G25" s="13"/>
      <c r="H25" s="14"/>
      <c r="I25" s="14"/>
      <c r="J25" s="14"/>
      <c r="K25" s="14"/>
      <c r="L25" s="16"/>
      <c r="M25" s="16"/>
      <c r="N25" s="1"/>
      <c r="O25" s="1"/>
    </row>
    <row r="26" spans="1:15" x14ac:dyDescent="0.25">
      <c r="A26" s="35">
        <v>21</v>
      </c>
      <c r="B26" s="31"/>
      <c r="C26" s="32"/>
      <c r="D26" s="32"/>
      <c r="E26" s="32"/>
      <c r="F26" s="75">
        <f>LUS!R26</f>
        <v>0</v>
      </c>
      <c r="G26" s="31"/>
      <c r="H26" s="32"/>
      <c r="I26" s="32"/>
      <c r="J26" s="32"/>
      <c r="K26" s="32"/>
      <c r="L26" s="16"/>
      <c r="M26" s="16"/>
      <c r="N26" s="1"/>
      <c r="O26" s="1"/>
    </row>
    <row r="27" spans="1:15" x14ac:dyDescent="0.25">
      <c r="A27" s="29">
        <v>22</v>
      </c>
      <c r="B27" s="13"/>
      <c r="C27" s="14"/>
      <c r="D27" s="14"/>
      <c r="E27" s="14"/>
      <c r="F27" s="76">
        <f>LUS!R27</f>
        <v>0</v>
      </c>
      <c r="G27" s="13"/>
      <c r="H27" s="14"/>
      <c r="I27" s="14"/>
      <c r="J27" s="14"/>
      <c r="K27" s="14"/>
      <c r="L27" s="16"/>
      <c r="M27" s="16"/>
      <c r="N27" s="1"/>
      <c r="O27" s="1"/>
    </row>
    <row r="28" spans="1:15" x14ac:dyDescent="0.25">
      <c r="A28" s="35">
        <v>23</v>
      </c>
      <c r="B28" s="31"/>
      <c r="C28" s="32"/>
      <c r="D28" s="32"/>
      <c r="E28" s="32"/>
      <c r="F28" s="75">
        <f>LUS!R28</f>
        <v>0</v>
      </c>
      <c r="G28" s="31"/>
      <c r="H28" s="32"/>
      <c r="I28" s="32"/>
      <c r="J28" s="32"/>
      <c r="K28" s="32"/>
      <c r="L28" s="16"/>
      <c r="M28" s="16"/>
      <c r="N28" s="1"/>
      <c r="O28" s="1"/>
    </row>
    <row r="29" spans="1:15" x14ac:dyDescent="0.25">
      <c r="A29" s="29">
        <v>24</v>
      </c>
      <c r="B29" s="13"/>
      <c r="C29" s="14"/>
      <c r="D29" s="14"/>
      <c r="E29" s="14"/>
      <c r="F29" s="76">
        <f>LUS!R29</f>
        <v>0</v>
      </c>
      <c r="G29" s="13"/>
      <c r="H29" s="14"/>
      <c r="I29" s="14"/>
      <c r="J29" s="14"/>
      <c r="K29" s="14"/>
      <c r="L29" s="16"/>
      <c r="M29" s="16"/>
      <c r="N29" s="1"/>
      <c r="O29" s="1"/>
    </row>
    <row r="30" spans="1:15" x14ac:dyDescent="0.25">
      <c r="A30" s="35">
        <v>25</v>
      </c>
      <c r="B30" s="31"/>
      <c r="C30" s="32"/>
      <c r="D30" s="32"/>
      <c r="E30" s="32"/>
      <c r="F30" s="75">
        <f>LUS!R30</f>
        <v>0</v>
      </c>
      <c r="G30" s="31"/>
      <c r="H30" s="32"/>
      <c r="I30" s="32"/>
      <c r="J30" s="32"/>
      <c r="K30" s="32"/>
      <c r="L30" s="16"/>
      <c r="M30" s="16"/>
      <c r="N30" s="1"/>
      <c r="O30" s="1"/>
    </row>
    <row r="31" spans="1:15" x14ac:dyDescent="0.25">
      <c r="A31" s="70">
        <v>26</v>
      </c>
      <c r="B31" s="1"/>
      <c r="C31" s="1"/>
      <c r="D31" s="1"/>
      <c r="E31" s="1"/>
      <c r="F31" s="75">
        <f>LUS!R31</f>
        <v>0</v>
      </c>
      <c r="G31" s="1"/>
      <c r="H31" s="1"/>
      <c r="I31" s="1"/>
      <c r="J31" s="1"/>
      <c r="K31" s="1"/>
      <c r="L31" s="16"/>
      <c r="M31" s="16"/>
      <c r="N31" s="1"/>
      <c r="O31" s="1"/>
    </row>
    <row r="32" spans="1:15" x14ac:dyDescent="0.25">
      <c r="A32" s="71">
        <v>27</v>
      </c>
      <c r="B32" s="34"/>
      <c r="C32" s="34"/>
      <c r="D32" s="34"/>
      <c r="E32" s="34"/>
      <c r="F32" s="75">
        <f>LUS!R32</f>
        <v>0</v>
      </c>
      <c r="G32" s="34"/>
      <c r="H32" s="34"/>
      <c r="I32" s="34"/>
      <c r="J32" s="34"/>
      <c r="K32" s="34"/>
      <c r="L32" s="16"/>
      <c r="M32" s="16"/>
      <c r="N32" s="1"/>
      <c r="O32" s="1"/>
    </row>
    <row r="33" spans="1:15" x14ac:dyDescent="0.25">
      <c r="A33" s="72">
        <v>28</v>
      </c>
      <c r="B33" s="1"/>
      <c r="C33" s="1"/>
      <c r="D33" s="1"/>
      <c r="E33" s="1"/>
      <c r="F33" s="75">
        <f>LUS!R33</f>
        <v>0</v>
      </c>
      <c r="G33" s="1"/>
      <c r="H33" s="1"/>
      <c r="I33" s="1"/>
      <c r="J33" s="1"/>
      <c r="K33" s="1"/>
      <c r="L33" s="16"/>
      <c r="M33" s="16"/>
      <c r="N33" s="1"/>
      <c r="O33" s="1"/>
    </row>
    <row r="34" spans="1:15" x14ac:dyDescent="0.25">
      <c r="A34" s="71">
        <v>29</v>
      </c>
      <c r="B34" s="34"/>
      <c r="C34" s="34"/>
      <c r="D34" s="34"/>
      <c r="E34" s="34"/>
      <c r="F34" s="75">
        <f>LUS!R34</f>
        <v>0</v>
      </c>
      <c r="G34" s="34"/>
      <c r="H34" s="34"/>
      <c r="I34" s="34"/>
      <c r="J34" s="34"/>
      <c r="K34" s="34"/>
      <c r="L34" s="16"/>
      <c r="M34" s="16"/>
      <c r="N34" s="1"/>
      <c r="O34" s="1"/>
    </row>
  </sheetData>
  <autoFilter ref="A5:E34"/>
  <mergeCells count="5">
    <mergeCell ref="A1:O2"/>
    <mergeCell ref="C3:E3"/>
    <mergeCell ref="C4:E4"/>
    <mergeCell ref="H3:J3"/>
    <mergeCell ref="H4:J4"/>
  </mergeCells>
  <conditionalFormatting sqref="F6:F34">
    <cfRule type="cellIs" dxfId="11" priority="1" operator="equal">
      <formula>"18c"</formula>
    </cfRule>
    <cfRule type="cellIs" dxfId="10" priority="2" operator="equal">
      <formula>"18b"</formula>
    </cfRule>
    <cfRule type="cellIs" dxfId="9" priority="3" operator="equal">
      <formula>"18a"</formula>
    </cfRule>
    <cfRule type="cellIs" dxfId="8" priority="4" operator="equal">
      <formula>17</formula>
    </cfRule>
    <cfRule type="cellIs" dxfId="7" priority="5" operator="equal">
      <formula>16</formula>
    </cfRule>
    <cfRule type="cellIs" dxfId="6" priority="6" operator="equal">
      <formula>15</formula>
    </cfRule>
  </conditionalFormatting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workbookViewId="0">
      <pane xSplit="1" topLeftCell="B1" activePane="topRight" state="frozen"/>
      <selection activeCell="A12" sqref="A12"/>
      <selection pane="topRight" activeCell="K37" sqref="K37"/>
    </sheetView>
  </sheetViews>
  <sheetFormatPr defaultRowHeight="15" x14ac:dyDescent="0.25"/>
  <cols>
    <col min="1" max="1" width="28.5703125" customWidth="1"/>
    <col min="2" max="3" width="11.7109375" customWidth="1"/>
    <col min="6" max="6" width="11.140625" customWidth="1"/>
    <col min="7" max="8" width="11.7109375" customWidth="1"/>
    <col min="11" max="11" width="11" customWidth="1"/>
    <col min="12" max="12" width="10.85546875" customWidth="1"/>
    <col min="16" max="16" width="11.140625" customWidth="1"/>
    <col min="17" max="17" width="20.42578125" customWidth="1"/>
    <col min="18" max="18" width="21" customWidth="1"/>
    <col min="19" max="19" width="56.28515625" customWidth="1"/>
    <col min="20" max="20" width="37.85546875" customWidth="1"/>
  </cols>
  <sheetData>
    <row r="1" spans="1:22" x14ac:dyDescent="0.25">
      <c r="A1" s="81" t="s">
        <v>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3"/>
    </row>
    <row r="2" spans="1:22" x14ac:dyDescent="0.2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15.75" x14ac:dyDescent="0.25">
      <c r="A3" s="26" t="s">
        <v>1</v>
      </c>
      <c r="B3" s="87" t="s">
        <v>41</v>
      </c>
      <c r="C3" s="88"/>
      <c r="D3" s="88"/>
      <c r="E3" s="88"/>
      <c r="F3" s="89"/>
      <c r="G3" s="87" t="s">
        <v>42</v>
      </c>
      <c r="H3" s="88"/>
      <c r="I3" s="88"/>
      <c r="J3" s="88"/>
      <c r="K3" s="89"/>
      <c r="L3" s="87" t="s">
        <v>43</v>
      </c>
      <c r="M3" s="88"/>
      <c r="N3" s="88"/>
      <c r="O3" s="88"/>
      <c r="P3" s="89"/>
      <c r="Q3" s="12" t="s">
        <v>44</v>
      </c>
      <c r="R3" s="12" t="s">
        <v>81</v>
      </c>
      <c r="S3" s="12" t="s">
        <v>79</v>
      </c>
      <c r="T3" s="12" t="s">
        <v>62</v>
      </c>
      <c r="U3" s="1"/>
      <c r="V3" s="1"/>
    </row>
    <row r="4" spans="1:22" ht="21" x14ac:dyDescent="0.35">
      <c r="A4" s="27" t="s">
        <v>0</v>
      </c>
      <c r="B4" s="90"/>
      <c r="C4" s="91"/>
      <c r="D4" s="91"/>
      <c r="E4" s="91"/>
      <c r="F4" s="92"/>
      <c r="G4" s="90"/>
      <c r="H4" s="91"/>
      <c r="I4" s="91"/>
      <c r="J4" s="91"/>
      <c r="K4" s="92"/>
      <c r="L4" s="90"/>
      <c r="M4" s="91"/>
      <c r="N4" s="91"/>
      <c r="O4" s="91"/>
      <c r="P4" s="92"/>
      <c r="Q4" s="23"/>
      <c r="R4" s="24"/>
      <c r="S4" s="24"/>
      <c r="T4" s="24"/>
      <c r="U4" s="1"/>
      <c r="V4" s="1"/>
    </row>
    <row r="5" spans="1:22" ht="18.75" x14ac:dyDescent="0.3">
      <c r="A5" s="25"/>
      <c r="B5" s="7" t="s">
        <v>83</v>
      </c>
      <c r="C5" s="37" t="s">
        <v>45</v>
      </c>
      <c r="D5" s="37" t="s">
        <v>60</v>
      </c>
      <c r="E5" s="37" t="s">
        <v>80</v>
      </c>
      <c r="F5" s="37" t="s">
        <v>47</v>
      </c>
      <c r="G5" s="37" t="s">
        <v>83</v>
      </c>
      <c r="H5" s="37" t="s">
        <v>45</v>
      </c>
      <c r="I5" s="37" t="s">
        <v>60</v>
      </c>
      <c r="J5" s="37" t="s">
        <v>80</v>
      </c>
      <c r="K5" s="37" t="s">
        <v>47</v>
      </c>
      <c r="L5" s="37" t="s">
        <v>83</v>
      </c>
      <c r="M5" s="37" t="s">
        <v>45</v>
      </c>
      <c r="N5" s="37" t="s">
        <v>60</v>
      </c>
      <c r="O5" s="37" t="s">
        <v>80</v>
      </c>
      <c r="P5" s="37" t="s">
        <v>47</v>
      </c>
      <c r="Q5" s="24" t="s">
        <v>48</v>
      </c>
      <c r="R5" s="7" t="s">
        <v>49</v>
      </c>
      <c r="S5" s="37" t="s">
        <v>61</v>
      </c>
      <c r="T5" s="37" t="s">
        <v>82</v>
      </c>
      <c r="U5" s="1"/>
      <c r="V5" s="1"/>
    </row>
    <row r="6" spans="1:22" x14ac:dyDescent="0.25">
      <c r="A6" s="30" t="s">
        <v>8</v>
      </c>
      <c r="B6" s="31"/>
      <c r="C6" s="31" t="s">
        <v>46</v>
      </c>
      <c r="D6" s="31"/>
      <c r="E6" s="31"/>
      <c r="F6" s="31">
        <f>IF(E6=0,0,D6*60/E6)</f>
        <v>0</v>
      </c>
      <c r="G6" s="32"/>
      <c r="H6" s="31" t="s">
        <v>46</v>
      </c>
      <c r="I6" s="31"/>
      <c r="J6" s="32"/>
      <c r="K6" s="31">
        <f>IF(J6=0,0,I6*60/J6)</f>
        <v>0</v>
      </c>
      <c r="L6" s="32"/>
      <c r="M6" s="31" t="s">
        <v>46</v>
      </c>
      <c r="N6" s="31"/>
      <c r="O6" s="33"/>
      <c r="P6" s="31">
        <f>IF(O6=0,0,N6*60/O6)</f>
        <v>0</v>
      </c>
      <c r="Q6" s="38"/>
      <c r="R6" s="32" t="s">
        <v>68</v>
      </c>
      <c r="S6" s="32"/>
      <c r="T6" s="34"/>
      <c r="U6" s="1"/>
      <c r="V6" s="1"/>
    </row>
    <row r="7" spans="1:22" x14ac:dyDescent="0.25">
      <c r="A7" s="28">
        <v>2</v>
      </c>
      <c r="B7" s="13"/>
      <c r="C7" s="13"/>
      <c r="D7" s="13"/>
      <c r="E7" s="13"/>
      <c r="F7" s="31">
        <f t="shared" ref="F7:F34" si="0">IF(E7=0,0,D7*60/E7)</f>
        <v>0</v>
      </c>
      <c r="G7" s="14"/>
      <c r="H7" s="14"/>
      <c r="I7" s="14"/>
      <c r="J7" s="14"/>
      <c r="K7" s="31">
        <f t="shared" ref="K7:K34" si="1">IF(J7=0,0,I7*60/J7)</f>
        <v>0</v>
      </c>
      <c r="L7" s="14"/>
      <c r="M7" s="14"/>
      <c r="N7" s="14"/>
      <c r="O7" s="13"/>
      <c r="P7" s="31">
        <f t="shared" ref="P7:P34" si="2">IF(O7=0,0,N7*60/O7)</f>
        <v>0</v>
      </c>
      <c r="Q7" s="39"/>
      <c r="R7" s="14">
        <v>17</v>
      </c>
      <c r="S7" s="14"/>
      <c r="T7" s="1"/>
      <c r="U7" s="1"/>
      <c r="V7" s="1"/>
    </row>
    <row r="8" spans="1:22" x14ac:dyDescent="0.25">
      <c r="A8" s="30">
        <v>3</v>
      </c>
      <c r="B8" s="31"/>
      <c r="C8" s="31"/>
      <c r="D8" s="31"/>
      <c r="E8" s="31"/>
      <c r="F8" s="31">
        <f t="shared" si="0"/>
        <v>0</v>
      </c>
      <c r="G8" s="32"/>
      <c r="H8" s="32"/>
      <c r="I8" s="32"/>
      <c r="J8" s="32"/>
      <c r="K8" s="31">
        <f t="shared" si="1"/>
        <v>0</v>
      </c>
      <c r="L8" s="32"/>
      <c r="M8" s="32"/>
      <c r="N8" s="32"/>
      <c r="O8" s="31"/>
      <c r="P8" s="31">
        <f t="shared" si="2"/>
        <v>0</v>
      </c>
      <c r="Q8" s="38"/>
      <c r="R8" s="32">
        <v>16</v>
      </c>
      <c r="S8" s="32"/>
      <c r="T8" s="34"/>
      <c r="U8" s="1"/>
      <c r="V8" s="1"/>
    </row>
    <row r="9" spans="1:22" x14ac:dyDescent="0.25">
      <c r="A9" s="28">
        <v>4</v>
      </c>
      <c r="B9" s="13"/>
      <c r="C9" s="13"/>
      <c r="D9" s="13"/>
      <c r="E9" s="13"/>
      <c r="F9" s="31">
        <f t="shared" si="0"/>
        <v>0</v>
      </c>
      <c r="G9" s="14"/>
      <c r="H9" s="14"/>
      <c r="I9" s="14"/>
      <c r="J9" s="14"/>
      <c r="K9" s="31">
        <f t="shared" si="1"/>
        <v>0</v>
      </c>
      <c r="L9" s="14"/>
      <c r="M9" s="14"/>
      <c r="N9" s="14"/>
      <c r="O9" s="15"/>
      <c r="P9" s="31">
        <f t="shared" si="2"/>
        <v>0</v>
      </c>
      <c r="Q9" s="39"/>
      <c r="R9" s="14">
        <v>16</v>
      </c>
      <c r="S9" s="14"/>
      <c r="T9" s="1"/>
      <c r="U9" s="1"/>
      <c r="V9" s="1"/>
    </row>
    <row r="10" spans="1:22" x14ac:dyDescent="0.25">
      <c r="A10" s="30">
        <v>5</v>
      </c>
      <c r="B10" s="31"/>
      <c r="C10" s="31"/>
      <c r="D10" s="31"/>
      <c r="E10" s="31"/>
      <c r="F10" s="31">
        <f t="shared" si="0"/>
        <v>0</v>
      </c>
      <c r="G10" s="32"/>
      <c r="H10" s="32"/>
      <c r="I10" s="32"/>
      <c r="J10" s="32"/>
      <c r="K10" s="31">
        <f t="shared" si="1"/>
        <v>0</v>
      </c>
      <c r="L10" s="32"/>
      <c r="M10" s="32"/>
      <c r="N10" s="32"/>
      <c r="O10" s="31"/>
      <c r="P10" s="31">
        <f t="shared" si="2"/>
        <v>0</v>
      </c>
      <c r="Q10" s="38"/>
      <c r="R10" s="32" t="s">
        <v>69</v>
      </c>
      <c r="S10" s="32"/>
      <c r="T10" s="34"/>
      <c r="U10" s="1"/>
      <c r="V10" s="1"/>
    </row>
    <row r="11" spans="1:22" x14ac:dyDescent="0.25">
      <c r="A11" s="28">
        <v>6</v>
      </c>
      <c r="B11" s="13"/>
      <c r="C11" s="13"/>
      <c r="D11" s="13"/>
      <c r="E11" s="13"/>
      <c r="F11" s="31">
        <f t="shared" si="0"/>
        <v>0</v>
      </c>
      <c r="G11" s="14"/>
      <c r="H11" s="14"/>
      <c r="I11" s="14"/>
      <c r="J11" s="14"/>
      <c r="K11" s="31">
        <f t="shared" si="1"/>
        <v>0</v>
      </c>
      <c r="L11" s="14"/>
      <c r="M11" s="14"/>
      <c r="N11" s="14"/>
      <c r="O11" s="13"/>
      <c r="P11" s="31">
        <f t="shared" si="2"/>
        <v>0</v>
      </c>
      <c r="Q11" s="39"/>
      <c r="R11" s="14" t="s">
        <v>57</v>
      </c>
      <c r="S11" s="14"/>
      <c r="T11" s="1"/>
      <c r="U11" s="1"/>
      <c r="V11" s="1"/>
    </row>
    <row r="12" spans="1:22" x14ac:dyDescent="0.25">
      <c r="A12" s="30">
        <v>7</v>
      </c>
      <c r="B12" s="31"/>
      <c r="C12" s="31"/>
      <c r="D12" s="31"/>
      <c r="E12" s="31"/>
      <c r="F12" s="31">
        <f t="shared" si="0"/>
        <v>0</v>
      </c>
      <c r="G12" s="32"/>
      <c r="H12" s="32"/>
      <c r="I12" s="32"/>
      <c r="J12" s="32"/>
      <c r="K12" s="31">
        <f t="shared" si="1"/>
        <v>0</v>
      </c>
      <c r="L12" s="32"/>
      <c r="M12" s="32"/>
      <c r="N12" s="32"/>
      <c r="O12" s="34"/>
      <c r="P12" s="31">
        <f t="shared" si="2"/>
        <v>0</v>
      </c>
      <c r="Q12" s="38"/>
      <c r="R12" s="32"/>
      <c r="S12" s="32"/>
      <c r="T12" s="34"/>
      <c r="U12" s="1"/>
      <c r="V12" s="1"/>
    </row>
    <row r="13" spans="1:22" x14ac:dyDescent="0.25">
      <c r="A13" s="28">
        <v>8</v>
      </c>
      <c r="B13" s="13"/>
      <c r="C13" s="13"/>
      <c r="D13" s="13"/>
      <c r="E13" s="13"/>
      <c r="F13" s="31">
        <f t="shared" si="0"/>
        <v>0</v>
      </c>
      <c r="G13" s="14"/>
      <c r="H13" s="14"/>
      <c r="I13" s="14"/>
      <c r="J13" s="14"/>
      <c r="K13" s="31">
        <f t="shared" si="1"/>
        <v>0</v>
      </c>
      <c r="L13" s="14"/>
      <c r="M13" s="14"/>
      <c r="N13" s="14"/>
      <c r="O13" s="13"/>
      <c r="P13" s="31">
        <f t="shared" si="2"/>
        <v>0</v>
      </c>
      <c r="Q13" s="39"/>
      <c r="R13" s="14"/>
      <c r="S13" s="14"/>
      <c r="T13" s="1"/>
      <c r="U13" s="1"/>
      <c r="V13" s="1"/>
    </row>
    <row r="14" spans="1:22" x14ac:dyDescent="0.25">
      <c r="A14" s="30">
        <v>9</v>
      </c>
      <c r="B14" s="31"/>
      <c r="C14" s="31"/>
      <c r="D14" s="31"/>
      <c r="E14" s="31"/>
      <c r="F14" s="31">
        <f t="shared" si="0"/>
        <v>0</v>
      </c>
      <c r="G14" s="32"/>
      <c r="H14" s="32"/>
      <c r="I14" s="32"/>
      <c r="J14" s="32"/>
      <c r="K14" s="31">
        <f t="shared" si="1"/>
        <v>0</v>
      </c>
      <c r="L14" s="32"/>
      <c r="M14" s="32"/>
      <c r="N14" s="32"/>
      <c r="O14" s="34"/>
      <c r="P14" s="31">
        <f t="shared" si="2"/>
        <v>0</v>
      </c>
      <c r="Q14" s="38"/>
      <c r="R14" s="77"/>
      <c r="S14" s="32"/>
      <c r="T14" s="34"/>
      <c r="U14" s="1"/>
      <c r="V14" s="1"/>
    </row>
    <row r="15" spans="1:22" x14ac:dyDescent="0.25">
      <c r="A15" s="28">
        <v>10</v>
      </c>
      <c r="B15" s="13"/>
      <c r="C15" s="13"/>
      <c r="D15" s="13"/>
      <c r="E15" s="13"/>
      <c r="F15" s="31">
        <f t="shared" si="0"/>
        <v>0</v>
      </c>
      <c r="G15" s="14"/>
      <c r="H15" s="14"/>
      <c r="I15" s="14"/>
      <c r="J15" s="14"/>
      <c r="K15" s="31">
        <f t="shared" si="1"/>
        <v>0</v>
      </c>
      <c r="L15" s="14"/>
      <c r="M15" s="14"/>
      <c r="N15" s="14"/>
      <c r="O15" s="17"/>
      <c r="P15" s="31">
        <f t="shared" si="2"/>
        <v>0</v>
      </c>
      <c r="Q15" s="39"/>
      <c r="R15" s="78"/>
      <c r="S15" s="14"/>
      <c r="T15" s="1"/>
      <c r="U15" s="1"/>
      <c r="V15" s="1"/>
    </row>
    <row r="16" spans="1:22" x14ac:dyDescent="0.25">
      <c r="A16" s="30">
        <v>11</v>
      </c>
      <c r="B16" s="31"/>
      <c r="C16" s="31"/>
      <c r="D16" s="31"/>
      <c r="E16" s="31"/>
      <c r="F16" s="31">
        <f t="shared" si="0"/>
        <v>0</v>
      </c>
      <c r="G16" s="32"/>
      <c r="H16" s="32"/>
      <c r="I16" s="32"/>
      <c r="J16" s="32"/>
      <c r="K16" s="31">
        <f t="shared" si="1"/>
        <v>0</v>
      </c>
      <c r="L16" s="32"/>
      <c r="M16" s="32"/>
      <c r="N16" s="32"/>
      <c r="O16" s="34"/>
      <c r="P16" s="31">
        <f t="shared" si="2"/>
        <v>0</v>
      </c>
      <c r="Q16" s="38"/>
      <c r="R16" s="77"/>
      <c r="S16" s="32"/>
      <c r="T16" s="34"/>
      <c r="U16" s="1"/>
      <c r="V16" s="1"/>
    </row>
    <row r="17" spans="1:22" x14ac:dyDescent="0.25">
      <c r="A17" s="28">
        <v>12</v>
      </c>
      <c r="B17" s="13"/>
      <c r="C17" s="13"/>
      <c r="D17" s="13"/>
      <c r="E17" s="13"/>
      <c r="F17" s="31">
        <f t="shared" si="0"/>
        <v>0</v>
      </c>
      <c r="G17" s="14"/>
      <c r="H17" s="14"/>
      <c r="I17" s="14"/>
      <c r="J17" s="14"/>
      <c r="K17" s="31">
        <f t="shared" si="1"/>
        <v>0</v>
      </c>
      <c r="L17" s="14"/>
      <c r="M17" s="14"/>
      <c r="N17" s="14"/>
      <c r="O17" s="16"/>
      <c r="P17" s="31">
        <f t="shared" si="2"/>
        <v>0</v>
      </c>
      <c r="Q17" s="39"/>
      <c r="R17" s="78"/>
      <c r="S17" s="14"/>
      <c r="T17" s="1"/>
      <c r="U17" s="1"/>
      <c r="V17" s="1"/>
    </row>
    <row r="18" spans="1:22" x14ac:dyDescent="0.25">
      <c r="A18" s="30">
        <v>13</v>
      </c>
      <c r="B18" s="31"/>
      <c r="C18" s="31"/>
      <c r="D18" s="31"/>
      <c r="E18" s="31"/>
      <c r="F18" s="31">
        <f t="shared" si="0"/>
        <v>0</v>
      </c>
      <c r="G18" s="32"/>
      <c r="H18" s="32"/>
      <c r="I18" s="32"/>
      <c r="J18" s="32"/>
      <c r="K18" s="31">
        <f t="shared" si="1"/>
        <v>0</v>
      </c>
      <c r="L18" s="32"/>
      <c r="M18" s="32"/>
      <c r="N18" s="32"/>
      <c r="O18" s="34"/>
      <c r="P18" s="31">
        <f t="shared" si="2"/>
        <v>0</v>
      </c>
      <c r="Q18" s="38"/>
      <c r="R18" s="77"/>
      <c r="S18" s="32"/>
      <c r="T18" s="34"/>
      <c r="U18" s="1"/>
      <c r="V18" s="1"/>
    </row>
    <row r="19" spans="1:22" x14ac:dyDescent="0.25">
      <c r="A19" s="28">
        <v>14</v>
      </c>
      <c r="B19" s="13"/>
      <c r="C19" s="13"/>
      <c r="D19" s="13"/>
      <c r="E19" s="13"/>
      <c r="F19" s="31">
        <f t="shared" si="0"/>
        <v>0</v>
      </c>
      <c r="G19" s="14"/>
      <c r="H19" s="14"/>
      <c r="I19" s="14"/>
      <c r="J19" s="14"/>
      <c r="K19" s="31">
        <f t="shared" si="1"/>
        <v>0</v>
      </c>
      <c r="L19" s="14"/>
      <c r="M19" s="14"/>
      <c r="N19" s="14"/>
      <c r="O19" s="16"/>
      <c r="P19" s="31">
        <f t="shared" si="2"/>
        <v>0</v>
      </c>
      <c r="Q19" s="39"/>
      <c r="R19" s="78"/>
      <c r="S19" s="14"/>
      <c r="T19" s="1"/>
      <c r="U19" s="1"/>
      <c r="V19" s="1"/>
    </row>
    <row r="20" spans="1:22" x14ac:dyDescent="0.25">
      <c r="A20" s="30">
        <v>15</v>
      </c>
      <c r="B20" s="31"/>
      <c r="C20" s="31"/>
      <c r="D20" s="31"/>
      <c r="E20" s="31"/>
      <c r="F20" s="31">
        <f t="shared" si="0"/>
        <v>0</v>
      </c>
      <c r="G20" s="32"/>
      <c r="H20" s="32"/>
      <c r="I20" s="32"/>
      <c r="J20" s="32"/>
      <c r="K20" s="31">
        <f t="shared" si="1"/>
        <v>0</v>
      </c>
      <c r="L20" s="32"/>
      <c r="M20" s="32"/>
      <c r="N20" s="32"/>
      <c r="O20" s="34"/>
      <c r="P20" s="31">
        <f t="shared" si="2"/>
        <v>0</v>
      </c>
      <c r="Q20" s="38"/>
      <c r="R20" s="77"/>
      <c r="S20" s="32"/>
      <c r="T20" s="34"/>
      <c r="U20" s="1"/>
      <c r="V20" s="1"/>
    </row>
    <row r="21" spans="1:22" x14ac:dyDescent="0.25">
      <c r="A21" s="29">
        <v>16</v>
      </c>
      <c r="B21" s="13"/>
      <c r="C21" s="13"/>
      <c r="D21" s="13"/>
      <c r="E21" s="13"/>
      <c r="F21" s="31">
        <f t="shared" si="0"/>
        <v>0</v>
      </c>
      <c r="G21" s="14"/>
      <c r="H21" s="14"/>
      <c r="I21" s="14"/>
      <c r="J21" s="14"/>
      <c r="K21" s="31">
        <f t="shared" si="1"/>
        <v>0</v>
      </c>
      <c r="L21" s="14"/>
      <c r="M21" s="14"/>
      <c r="N21" s="14"/>
      <c r="O21" s="16"/>
      <c r="P21" s="31">
        <f t="shared" si="2"/>
        <v>0</v>
      </c>
      <c r="Q21" s="39"/>
      <c r="R21" s="78"/>
      <c r="S21" s="14"/>
      <c r="T21" s="1"/>
      <c r="U21" s="1"/>
      <c r="V21" s="1"/>
    </row>
    <row r="22" spans="1:22" x14ac:dyDescent="0.25">
      <c r="A22" s="35">
        <v>17</v>
      </c>
      <c r="B22" s="31"/>
      <c r="C22" s="31"/>
      <c r="D22" s="31"/>
      <c r="E22" s="31"/>
      <c r="F22" s="31">
        <f t="shared" si="0"/>
        <v>0</v>
      </c>
      <c r="G22" s="32"/>
      <c r="H22" s="32"/>
      <c r="I22" s="32"/>
      <c r="J22" s="32"/>
      <c r="K22" s="31">
        <f t="shared" si="1"/>
        <v>0</v>
      </c>
      <c r="L22" s="32"/>
      <c r="M22" s="32"/>
      <c r="N22" s="32"/>
      <c r="O22" s="34"/>
      <c r="P22" s="31">
        <f t="shared" si="2"/>
        <v>0</v>
      </c>
      <c r="Q22" s="38"/>
      <c r="R22" s="77"/>
      <c r="S22" s="32"/>
      <c r="T22" s="34"/>
      <c r="U22" s="1"/>
      <c r="V22" s="1"/>
    </row>
    <row r="23" spans="1:22" x14ac:dyDescent="0.25">
      <c r="A23" s="29">
        <v>18</v>
      </c>
      <c r="B23" s="13"/>
      <c r="C23" s="13"/>
      <c r="D23" s="13"/>
      <c r="E23" s="13"/>
      <c r="F23" s="31">
        <f t="shared" si="0"/>
        <v>0</v>
      </c>
      <c r="G23" s="14"/>
      <c r="H23" s="14"/>
      <c r="I23" s="14"/>
      <c r="J23" s="14"/>
      <c r="K23" s="31">
        <f t="shared" si="1"/>
        <v>0</v>
      </c>
      <c r="L23" s="14"/>
      <c r="M23" s="14"/>
      <c r="N23" s="14"/>
      <c r="O23" s="15"/>
      <c r="P23" s="31">
        <f t="shared" si="2"/>
        <v>0</v>
      </c>
      <c r="Q23" s="39"/>
      <c r="R23" s="78"/>
      <c r="S23" s="14"/>
      <c r="T23" s="1"/>
      <c r="U23" s="1"/>
      <c r="V23" s="1"/>
    </row>
    <row r="24" spans="1:22" x14ac:dyDescent="0.25">
      <c r="A24" s="35">
        <v>19</v>
      </c>
      <c r="B24" s="31"/>
      <c r="C24" s="31"/>
      <c r="D24" s="31"/>
      <c r="E24" s="31"/>
      <c r="F24" s="31">
        <f t="shared" si="0"/>
        <v>0</v>
      </c>
      <c r="G24" s="32"/>
      <c r="H24" s="32"/>
      <c r="I24" s="32"/>
      <c r="J24" s="32"/>
      <c r="K24" s="31">
        <f t="shared" si="1"/>
        <v>0</v>
      </c>
      <c r="L24" s="32"/>
      <c r="M24" s="32"/>
      <c r="N24" s="32"/>
      <c r="O24" s="34"/>
      <c r="P24" s="31">
        <f t="shared" si="2"/>
        <v>0</v>
      </c>
      <c r="Q24" s="38"/>
      <c r="R24" s="77"/>
      <c r="S24" s="32"/>
      <c r="T24" s="34"/>
      <c r="U24" s="1"/>
      <c r="V24" s="1"/>
    </row>
    <row r="25" spans="1:22" x14ac:dyDescent="0.25">
      <c r="A25" s="29">
        <v>20</v>
      </c>
      <c r="B25" s="13"/>
      <c r="C25" s="13"/>
      <c r="D25" s="13"/>
      <c r="E25" s="13"/>
      <c r="F25" s="31">
        <f t="shared" si="0"/>
        <v>0</v>
      </c>
      <c r="G25" s="14"/>
      <c r="H25" s="14"/>
      <c r="I25" s="14"/>
      <c r="J25" s="14"/>
      <c r="K25" s="31">
        <f t="shared" si="1"/>
        <v>0</v>
      </c>
      <c r="L25" s="14"/>
      <c r="M25" s="14"/>
      <c r="N25" s="14"/>
      <c r="O25" s="13"/>
      <c r="P25" s="31">
        <f t="shared" si="2"/>
        <v>0</v>
      </c>
      <c r="Q25" s="39"/>
      <c r="R25" s="78"/>
      <c r="S25" s="14"/>
      <c r="T25" s="1"/>
      <c r="U25" s="1"/>
      <c r="V25" s="1"/>
    </row>
    <row r="26" spans="1:22" x14ac:dyDescent="0.25">
      <c r="A26" s="35">
        <v>21</v>
      </c>
      <c r="B26" s="31"/>
      <c r="C26" s="31"/>
      <c r="D26" s="31"/>
      <c r="E26" s="31"/>
      <c r="F26" s="31">
        <f t="shared" si="0"/>
        <v>0</v>
      </c>
      <c r="G26" s="32"/>
      <c r="H26" s="32"/>
      <c r="I26" s="32"/>
      <c r="J26" s="32"/>
      <c r="K26" s="31">
        <f t="shared" si="1"/>
        <v>0</v>
      </c>
      <c r="L26" s="32"/>
      <c r="M26" s="32"/>
      <c r="N26" s="32"/>
      <c r="O26" s="31"/>
      <c r="P26" s="31">
        <f t="shared" si="2"/>
        <v>0</v>
      </c>
      <c r="Q26" s="38"/>
      <c r="R26" s="77"/>
      <c r="S26" s="32"/>
      <c r="T26" s="34"/>
      <c r="U26" s="1"/>
      <c r="V26" s="1"/>
    </row>
    <row r="27" spans="1:22" x14ac:dyDescent="0.25">
      <c r="A27" s="29">
        <v>22</v>
      </c>
      <c r="B27" s="13"/>
      <c r="C27" s="13"/>
      <c r="D27" s="13"/>
      <c r="E27" s="13"/>
      <c r="F27" s="31">
        <f t="shared" si="0"/>
        <v>0</v>
      </c>
      <c r="G27" s="14"/>
      <c r="H27" s="14"/>
      <c r="I27" s="14"/>
      <c r="J27" s="14"/>
      <c r="K27" s="31">
        <f t="shared" si="1"/>
        <v>0</v>
      </c>
      <c r="L27" s="14"/>
      <c r="M27" s="14"/>
      <c r="N27" s="14"/>
      <c r="O27" s="13"/>
      <c r="P27" s="31">
        <f t="shared" si="2"/>
        <v>0</v>
      </c>
      <c r="Q27" s="39"/>
      <c r="R27" s="78"/>
      <c r="S27" s="14"/>
      <c r="T27" s="1"/>
      <c r="U27" s="1"/>
      <c r="V27" s="1"/>
    </row>
    <row r="28" spans="1:22" x14ac:dyDescent="0.25">
      <c r="A28" s="35">
        <v>23</v>
      </c>
      <c r="B28" s="31"/>
      <c r="C28" s="31"/>
      <c r="D28" s="31"/>
      <c r="E28" s="31"/>
      <c r="F28" s="31">
        <f t="shared" si="0"/>
        <v>0</v>
      </c>
      <c r="G28" s="32"/>
      <c r="H28" s="32"/>
      <c r="I28" s="32"/>
      <c r="J28" s="32"/>
      <c r="K28" s="31">
        <f t="shared" si="1"/>
        <v>0</v>
      </c>
      <c r="L28" s="32"/>
      <c r="M28" s="32"/>
      <c r="N28" s="32"/>
      <c r="O28" s="31"/>
      <c r="P28" s="31">
        <f t="shared" si="2"/>
        <v>0</v>
      </c>
      <c r="Q28" s="38"/>
      <c r="R28" s="77"/>
      <c r="S28" s="32"/>
      <c r="T28" s="34"/>
      <c r="U28" s="1"/>
      <c r="V28" s="1"/>
    </row>
    <row r="29" spans="1:22" x14ac:dyDescent="0.25">
      <c r="A29" s="29">
        <v>24</v>
      </c>
      <c r="B29" s="13"/>
      <c r="C29" s="13"/>
      <c r="D29" s="13"/>
      <c r="E29" s="13"/>
      <c r="F29" s="31">
        <f t="shared" si="0"/>
        <v>0</v>
      </c>
      <c r="G29" s="14"/>
      <c r="H29" s="14"/>
      <c r="I29" s="14"/>
      <c r="J29" s="14"/>
      <c r="K29" s="31">
        <f t="shared" si="1"/>
        <v>0</v>
      </c>
      <c r="L29" s="14"/>
      <c r="M29" s="14"/>
      <c r="N29" s="14"/>
      <c r="O29" s="13"/>
      <c r="P29" s="31">
        <f t="shared" si="2"/>
        <v>0</v>
      </c>
      <c r="Q29" s="39"/>
      <c r="R29" s="78"/>
      <c r="S29" s="14"/>
      <c r="T29" s="1"/>
      <c r="U29" s="1"/>
      <c r="V29" s="1"/>
    </row>
    <row r="30" spans="1:22" x14ac:dyDescent="0.25">
      <c r="A30" s="35">
        <v>25</v>
      </c>
      <c r="B30" s="31"/>
      <c r="C30" s="31"/>
      <c r="D30" s="31"/>
      <c r="E30" s="31"/>
      <c r="F30" s="31">
        <f t="shared" si="0"/>
        <v>0</v>
      </c>
      <c r="G30" s="32"/>
      <c r="H30" s="32"/>
      <c r="I30" s="32"/>
      <c r="J30" s="32"/>
      <c r="K30" s="31">
        <f t="shared" si="1"/>
        <v>0</v>
      </c>
      <c r="L30" s="32"/>
      <c r="M30" s="32"/>
      <c r="N30" s="32"/>
      <c r="O30" s="31"/>
      <c r="P30" s="31">
        <f t="shared" si="2"/>
        <v>0</v>
      </c>
      <c r="Q30" s="38"/>
      <c r="R30" s="77"/>
      <c r="S30" s="32"/>
      <c r="T30" s="34"/>
      <c r="U30" s="1"/>
      <c r="V30" s="1"/>
    </row>
    <row r="31" spans="1:22" x14ac:dyDescent="0.25">
      <c r="A31" s="70">
        <v>26</v>
      </c>
      <c r="B31" s="1"/>
      <c r="C31" s="1"/>
      <c r="D31" s="1"/>
      <c r="E31" s="1"/>
      <c r="F31" s="31">
        <f t="shared" si="0"/>
        <v>0</v>
      </c>
      <c r="G31" s="1"/>
      <c r="H31" s="1"/>
      <c r="I31" s="1"/>
      <c r="J31" s="1"/>
      <c r="K31" s="31">
        <f t="shared" si="1"/>
        <v>0</v>
      </c>
      <c r="L31" s="1"/>
      <c r="M31" s="1"/>
      <c r="N31" s="1"/>
      <c r="O31" s="1"/>
      <c r="P31" s="31">
        <f t="shared" si="2"/>
        <v>0</v>
      </c>
      <c r="Q31" s="40"/>
      <c r="R31" s="79"/>
      <c r="S31" s="1"/>
      <c r="T31" s="1"/>
      <c r="U31" s="1"/>
      <c r="V31" s="1"/>
    </row>
    <row r="32" spans="1:22" x14ac:dyDescent="0.25">
      <c r="A32" s="71">
        <v>27</v>
      </c>
      <c r="B32" s="34"/>
      <c r="C32" s="34"/>
      <c r="D32" s="34"/>
      <c r="E32" s="34"/>
      <c r="F32" s="31">
        <f t="shared" si="0"/>
        <v>0</v>
      </c>
      <c r="G32" s="34"/>
      <c r="H32" s="34"/>
      <c r="I32" s="34"/>
      <c r="J32" s="34"/>
      <c r="K32" s="31">
        <f t="shared" si="1"/>
        <v>0</v>
      </c>
      <c r="L32" s="34"/>
      <c r="M32" s="34"/>
      <c r="N32" s="34"/>
      <c r="O32" s="34"/>
      <c r="P32" s="31">
        <f t="shared" si="2"/>
        <v>0</v>
      </c>
      <c r="Q32" s="38"/>
      <c r="R32" s="80"/>
      <c r="S32" s="34"/>
      <c r="T32" s="34"/>
      <c r="U32" s="1"/>
      <c r="V32" s="1"/>
    </row>
    <row r="33" spans="1:22" x14ac:dyDescent="0.25">
      <c r="A33" s="72">
        <v>28</v>
      </c>
      <c r="B33" s="1"/>
      <c r="C33" s="1"/>
      <c r="D33" s="1"/>
      <c r="E33" s="1"/>
      <c r="F33" s="31">
        <f t="shared" si="0"/>
        <v>0</v>
      </c>
      <c r="G33" s="1"/>
      <c r="H33" s="1"/>
      <c r="I33" s="1"/>
      <c r="J33" s="1"/>
      <c r="K33" s="31">
        <f t="shared" si="1"/>
        <v>0</v>
      </c>
      <c r="L33" s="1"/>
      <c r="M33" s="1"/>
      <c r="N33" s="1"/>
      <c r="O33" s="1"/>
      <c r="P33" s="31">
        <f t="shared" si="2"/>
        <v>0</v>
      </c>
      <c r="Q33" s="40"/>
      <c r="R33" s="79"/>
      <c r="S33" s="1"/>
      <c r="T33" s="1"/>
      <c r="U33" s="1"/>
      <c r="V33" s="1"/>
    </row>
    <row r="34" spans="1:22" x14ac:dyDescent="0.25">
      <c r="A34" s="71">
        <v>29</v>
      </c>
      <c r="B34" s="34"/>
      <c r="C34" s="34"/>
      <c r="D34" s="34"/>
      <c r="E34" s="34"/>
      <c r="F34" s="31">
        <f t="shared" si="0"/>
        <v>0</v>
      </c>
      <c r="G34" s="34"/>
      <c r="H34" s="34"/>
      <c r="I34" s="34"/>
      <c r="J34" s="34"/>
      <c r="K34" s="31">
        <f t="shared" si="1"/>
        <v>0</v>
      </c>
      <c r="L34" s="34"/>
      <c r="M34" s="34"/>
      <c r="N34" s="34"/>
      <c r="O34" s="34"/>
      <c r="P34" s="31">
        <f t="shared" si="2"/>
        <v>0</v>
      </c>
      <c r="Q34" s="38"/>
      <c r="R34" s="80"/>
      <c r="S34" s="34"/>
      <c r="T34" s="34"/>
      <c r="U34" s="1"/>
      <c r="V34" s="1"/>
    </row>
    <row r="35" spans="1:22" x14ac:dyDescent="0.25">
      <c r="M35" s="95" t="s">
        <v>65</v>
      </c>
      <c r="N35" s="95"/>
      <c r="O35" s="48" t="s">
        <v>3</v>
      </c>
      <c r="P35" s="48" t="s">
        <v>50</v>
      </c>
      <c r="Q35" s="48"/>
      <c r="R35" s="95" t="s">
        <v>58</v>
      </c>
      <c r="S35" s="95"/>
      <c r="T35" s="95"/>
    </row>
    <row r="36" spans="1:22" x14ac:dyDescent="0.25">
      <c r="M36" s="96" t="s">
        <v>72</v>
      </c>
      <c r="N36" s="96"/>
      <c r="O36" s="47">
        <v>15</v>
      </c>
      <c r="P36" s="41" t="s">
        <v>53</v>
      </c>
      <c r="Q36" s="41" t="s">
        <v>52</v>
      </c>
      <c r="R36" s="93" t="s">
        <v>66</v>
      </c>
      <c r="S36" s="93"/>
      <c r="T36" s="93"/>
    </row>
    <row r="37" spans="1:22" x14ac:dyDescent="0.25">
      <c r="M37" s="96" t="s">
        <v>73</v>
      </c>
      <c r="N37" s="96"/>
      <c r="O37" s="47">
        <v>16</v>
      </c>
      <c r="P37" s="42" t="s">
        <v>54</v>
      </c>
      <c r="Q37" s="42" t="s">
        <v>11</v>
      </c>
      <c r="R37" s="93" t="s">
        <v>67</v>
      </c>
      <c r="S37" s="93"/>
      <c r="T37" s="93"/>
    </row>
    <row r="38" spans="1:22" x14ac:dyDescent="0.25">
      <c r="M38" s="96" t="s">
        <v>74</v>
      </c>
      <c r="N38" s="96"/>
      <c r="O38" s="47">
        <v>17</v>
      </c>
      <c r="P38" s="43" t="s">
        <v>55</v>
      </c>
      <c r="Q38" s="43" t="s">
        <v>37</v>
      </c>
      <c r="R38" s="93" t="s">
        <v>59</v>
      </c>
      <c r="S38" s="93"/>
      <c r="T38" s="93"/>
    </row>
    <row r="39" spans="1:22" x14ac:dyDescent="0.25">
      <c r="M39" s="96" t="s">
        <v>75</v>
      </c>
      <c r="N39" s="96"/>
      <c r="O39" s="47" t="s">
        <v>68</v>
      </c>
      <c r="P39" s="45" t="s">
        <v>56</v>
      </c>
      <c r="Q39" s="45" t="s">
        <v>13</v>
      </c>
      <c r="R39" s="93" t="s">
        <v>70</v>
      </c>
      <c r="S39" s="93"/>
      <c r="T39" s="93"/>
    </row>
    <row r="40" spans="1:22" x14ac:dyDescent="0.25">
      <c r="M40" s="96" t="s">
        <v>76</v>
      </c>
      <c r="N40" s="96"/>
      <c r="O40" s="47" t="s">
        <v>69</v>
      </c>
      <c r="P40" s="46" t="s">
        <v>56</v>
      </c>
      <c r="Q40" s="46" t="s">
        <v>14</v>
      </c>
      <c r="R40" s="94" t="s">
        <v>78</v>
      </c>
      <c r="S40" s="93"/>
      <c r="T40" s="93"/>
    </row>
    <row r="41" spans="1:22" x14ac:dyDescent="0.25">
      <c r="M41" s="96" t="s">
        <v>77</v>
      </c>
      <c r="N41" s="96"/>
      <c r="O41" s="47" t="s">
        <v>57</v>
      </c>
      <c r="P41" s="44" t="s">
        <v>51</v>
      </c>
      <c r="Q41" s="44" t="s">
        <v>15</v>
      </c>
      <c r="R41" s="93" t="s">
        <v>71</v>
      </c>
      <c r="S41" s="93"/>
      <c r="T41" s="93"/>
    </row>
  </sheetData>
  <mergeCells count="21">
    <mergeCell ref="M40:N40"/>
    <mergeCell ref="M41:N41"/>
    <mergeCell ref="M35:N35"/>
    <mergeCell ref="M36:N36"/>
    <mergeCell ref="M37:N37"/>
    <mergeCell ref="M38:N38"/>
    <mergeCell ref="M39:N39"/>
    <mergeCell ref="B4:F4"/>
    <mergeCell ref="G4:K4"/>
    <mergeCell ref="L4:P4"/>
    <mergeCell ref="A1:V2"/>
    <mergeCell ref="B3:F3"/>
    <mergeCell ref="G3:K3"/>
    <mergeCell ref="L3:P3"/>
    <mergeCell ref="R39:T39"/>
    <mergeCell ref="R40:T40"/>
    <mergeCell ref="R41:T41"/>
    <mergeCell ref="R35:T35"/>
    <mergeCell ref="R36:T36"/>
    <mergeCell ref="R37:T37"/>
    <mergeCell ref="R38:T38"/>
  </mergeCells>
  <conditionalFormatting sqref="R6:R34">
    <cfRule type="cellIs" dxfId="5" priority="6" operator="equal">
      <formula>15</formula>
    </cfRule>
    <cfRule type="cellIs" dxfId="4" priority="5" operator="equal">
      <formula>16</formula>
    </cfRule>
    <cfRule type="cellIs" dxfId="3" priority="4" operator="equal">
      <formula>17</formula>
    </cfRule>
    <cfRule type="cellIs" dxfId="2" priority="3" operator="equal">
      <formula>"18a"</formula>
    </cfRule>
    <cfRule type="cellIs" dxfId="1" priority="2" operator="equal">
      <formula>"18b"</formula>
    </cfRule>
    <cfRule type="cellIs" dxfId="0" priority="1" operator="equal">
      <formula>"18c"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pane xSplit="1" topLeftCell="B1" activePane="topRight" state="frozen"/>
      <selection activeCell="A7" sqref="A7"/>
      <selection pane="topRight" activeCell="M35" sqref="M35"/>
    </sheetView>
  </sheetViews>
  <sheetFormatPr defaultRowHeight="15" x14ac:dyDescent="0.25"/>
  <cols>
    <col min="1" max="1" width="36.42578125" customWidth="1"/>
    <col min="2" max="2" width="12.7109375" bestFit="1" customWidth="1"/>
  </cols>
  <sheetData>
    <row r="1" spans="1:15" x14ac:dyDescent="0.25">
      <c r="A1" s="81" t="s">
        <v>64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5" x14ac:dyDescent="0.2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1:15" ht="15.75" x14ac:dyDescent="0.25">
      <c r="A3" s="26" t="s">
        <v>1</v>
      </c>
      <c r="B3" s="87" t="s">
        <v>9</v>
      </c>
      <c r="C3" s="89"/>
      <c r="D3" s="87" t="s">
        <v>18</v>
      </c>
      <c r="E3" s="89"/>
      <c r="F3" s="87" t="s">
        <v>19</v>
      </c>
      <c r="G3" s="89"/>
      <c r="H3" s="87" t="s">
        <v>20</v>
      </c>
      <c r="I3" s="89"/>
      <c r="J3" s="87" t="s">
        <v>21</v>
      </c>
      <c r="K3" s="89"/>
      <c r="L3" s="87" t="s">
        <v>22</v>
      </c>
      <c r="M3" s="89"/>
      <c r="N3" s="1"/>
      <c r="O3" s="1"/>
    </row>
    <row r="4" spans="1:15" ht="21" x14ac:dyDescent="0.35">
      <c r="A4" s="27" t="s">
        <v>0</v>
      </c>
      <c r="B4" s="90"/>
      <c r="C4" s="92"/>
      <c r="D4" s="90"/>
      <c r="E4" s="92"/>
      <c r="F4" s="97"/>
      <c r="G4" s="98"/>
      <c r="H4" s="90"/>
      <c r="I4" s="92"/>
      <c r="J4" s="97"/>
      <c r="K4" s="98"/>
      <c r="L4" s="97"/>
      <c r="M4" s="98"/>
      <c r="N4" s="1"/>
      <c r="O4" s="1"/>
    </row>
    <row r="5" spans="1:15" ht="18.75" x14ac:dyDescent="0.3">
      <c r="A5" s="25"/>
      <c r="B5" s="55" t="s">
        <v>16</v>
      </c>
      <c r="C5" s="7" t="s">
        <v>17</v>
      </c>
      <c r="D5" s="7" t="s">
        <v>16</v>
      </c>
      <c r="E5" s="7" t="s">
        <v>17</v>
      </c>
      <c r="F5" s="62" t="s">
        <v>16</v>
      </c>
      <c r="G5" s="7" t="s">
        <v>17</v>
      </c>
      <c r="H5" s="62" t="s">
        <v>16</v>
      </c>
      <c r="I5" s="7" t="s">
        <v>17</v>
      </c>
      <c r="J5" s="62" t="s">
        <v>16</v>
      </c>
      <c r="K5" s="9" t="s">
        <v>17</v>
      </c>
      <c r="L5" s="62" t="s">
        <v>16</v>
      </c>
      <c r="M5" s="9" t="s">
        <v>17</v>
      </c>
      <c r="N5" s="1"/>
      <c r="O5" s="1"/>
    </row>
    <row r="6" spans="1:15" x14ac:dyDescent="0.25">
      <c r="A6" s="30" t="s">
        <v>8</v>
      </c>
      <c r="B6" s="56"/>
      <c r="C6" s="49"/>
      <c r="D6" s="60"/>
      <c r="E6" s="49"/>
      <c r="F6" s="63"/>
      <c r="G6" s="53"/>
      <c r="H6" s="60"/>
      <c r="I6" s="49"/>
      <c r="J6" s="60"/>
      <c r="K6" s="49"/>
      <c r="L6" s="59"/>
      <c r="M6" s="52"/>
      <c r="N6" s="1"/>
      <c r="O6" s="1"/>
    </row>
    <row r="7" spans="1:15" x14ac:dyDescent="0.25">
      <c r="A7" s="28">
        <v>2</v>
      </c>
      <c r="B7" s="57"/>
      <c r="C7" s="50"/>
      <c r="D7" s="61"/>
      <c r="E7" s="50"/>
      <c r="F7" s="57"/>
      <c r="G7" s="54"/>
      <c r="H7" s="61"/>
      <c r="I7" s="50"/>
      <c r="J7" s="61"/>
      <c r="K7" s="50"/>
      <c r="L7" s="58"/>
      <c r="M7" s="51"/>
      <c r="N7" s="1"/>
      <c r="O7" s="1"/>
    </row>
    <row r="8" spans="1:15" x14ac:dyDescent="0.25">
      <c r="A8" s="30">
        <v>3</v>
      </c>
      <c r="B8" s="56"/>
      <c r="C8" s="49"/>
      <c r="D8" s="60"/>
      <c r="E8" s="49"/>
      <c r="F8" s="56"/>
      <c r="G8" s="53"/>
      <c r="H8" s="60"/>
      <c r="I8" s="49"/>
      <c r="J8" s="60"/>
      <c r="K8" s="49"/>
      <c r="L8" s="59"/>
      <c r="M8" s="52"/>
      <c r="N8" s="1"/>
      <c r="O8" s="1"/>
    </row>
    <row r="9" spans="1:15" x14ac:dyDescent="0.25">
      <c r="A9" s="28">
        <v>4</v>
      </c>
      <c r="B9" s="57"/>
      <c r="C9" s="50"/>
      <c r="D9" s="61"/>
      <c r="E9" s="50"/>
      <c r="F9" s="64"/>
      <c r="G9" s="54"/>
      <c r="H9" s="61"/>
      <c r="I9" s="50"/>
      <c r="J9" s="61"/>
      <c r="K9" s="50"/>
      <c r="L9" s="58"/>
      <c r="M9" s="51"/>
      <c r="N9" s="1"/>
      <c r="O9" s="1"/>
    </row>
    <row r="10" spans="1:15" x14ac:dyDescent="0.25">
      <c r="A10" s="30">
        <v>5</v>
      </c>
      <c r="B10" s="56"/>
      <c r="C10" s="49"/>
      <c r="D10" s="60"/>
      <c r="E10" s="49"/>
      <c r="F10" s="56"/>
      <c r="G10" s="53"/>
      <c r="H10" s="60"/>
      <c r="I10" s="49"/>
      <c r="J10" s="60"/>
      <c r="K10" s="49"/>
      <c r="L10" s="59"/>
      <c r="M10" s="52"/>
      <c r="N10" s="1"/>
      <c r="O10" s="1"/>
    </row>
    <row r="11" spans="1:15" x14ac:dyDescent="0.25">
      <c r="A11" s="28">
        <v>6</v>
      </c>
      <c r="B11" s="57"/>
      <c r="C11" s="50"/>
      <c r="D11" s="61"/>
      <c r="E11" s="50"/>
      <c r="F11" s="57"/>
      <c r="G11" s="54"/>
      <c r="H11" s="61"/>
      <c r="I11" s="50"/>
      <c r="J11" s="61"/>
      <c r="K11" s="50"/>
      <c r="L11" s="58"/>
      <c r="M11" s="51"/>
      <c r="N11" s="1"/>
      <c r="O11" s="1"/>
    </row>
    <row r="12" spans="1:15" x14ac:dyDescent="0.25">
      <c r="A12" s="30">
        <v>7</v>
      </c>
      <c r="B12" s="56"/>
      <c r="C12" s="49"/>
      <c r="D12" s="60"/>
      <c r="E12" s="49"/>
      <c r="F12" s="59"/>
      <c r="G12" s="53"/>
      <c r="H12" s="60"/>
      <c r="I12" s="49"/>
      <c r="J12" s="60"/>
      <c r="K12" s="49"/>
      <c r="L12" s="59"/>
      <c r="M12" s="52"/>
      <c r="N12" s="1"/>
      <c r="O12" s="1"/>
    </row>
    <row r="13" spans="1:15" x14ac:dyDescent="0.25">
      <c r="A13" s="28">
        <v>8</v>
      </c>
      <c r="B13" s="57"/>
      <c r="C13" s="50"/>
      <c r="D13" s="61"/>
      <c r="E13" s="50"/>
      <c r="F13" s="57"/>
      <c r="G13" s="54"/>
      <c r="H13" s="61"/>
      <c r="I13" s="50"/>
      <c r="J13" s="61"/>
      <c r="K13" s="50"/>
      <c r="L13" s="58"/>
      <c r="M13" s="51"/>
      <c r="N13" s="1"/>
      <c r="O13" s="1"/>
    </row>
    <row r="14" spans="1:15" x14ac:dyDescent="0.25">
      <c r="A14" s="30">
        <v>9</v>
      </c>
      <c r="B14" s="56"/>
      <c r="C14" s="49"/>
      <c r="D14" s="60"/>
      <c r="E14" s="49"/>
      <c r="F14" s="59"/>
      <c r="G14" s="53"/>
      <c r="H14" s="60"/>
      <c r="I14" s="49"/>
      <c r="J14" s="60"/>
      <c r="K14" s="49"/>
      <c r="L14" s="59"/>
      <c r="M14" s="52"/>
      <c r="N14" s="1"/>
      <c r="O14" s="1"/>
    </row>
    <row r="15" spans="1:15" x14ac:dyDescent="0.25">
      <c r="A15" s="28">
        <v>10</v>
      </c>
      <c r="B15" s="57"/>
      <c r="C15" s="50"/>
      <c r="D15" s="61"/>
      <c r="E15" s="50"/>
      <c r="F15" s="65"/>
      <c r="G15" s="54"/>
      <c r="H15" s="61"/>
      <c r="I15" s="50"/>
      <c r="J15" s="61"/>
      <c r="K15" s="50"/>
      <c r="L15" s="58"/>
      <c r="M15" s="51"/>
      <c r="N15" s="1"/>
      <c r="O15" s="1"/>
    </row>
    <row r="16" spans="1:15" x14ac:dyDescent="0.25">
      <c r="A16" s="30">
        <v>11</v>
      </c>
      <c r="B16" s="56"/>
      <c r="C16" s="49"/>
      <c r="D16" s="60"/>
      <c r="E16" s="49"/>
      <c r="F16" s="59"/>
      <c r="G16" s="53"/>
      <c r="H16" s="60"/>
      <c r="I16" s="49"/>
      <c r="J16" s="60"/>
      <c r="K16" s="49"/>
      <c r="L16" s="59"/>
      <c r="M16" s="52"/>
      <c r="N16" s="1"/>
      <c r="O16" s="1"/>
    </row>
    <row r="17" spans="1:15" x14ac:dyDescent="0.25">
      <c r="A17" s="28">
        <v>12</v>
      </c>
      <c r="B17" s="57"/>
      <c r="C17" s="50"/>
      <c r="D17" s="61"/>
      <c r="E17" s="50"/>
      <c r="F17" s="65"/>
      <c r="G17" s="54"/>
      <c r="H17" s="61"/>
      <c r="I17" s="50"/>
      <c r="J17" s="61"/>
      <c r="K17" s="50"/>
      <c r="L17" s="58"/>
      <c r="M17" s="51"/>
      <c r="N17" s="1"/>
      <c r="O17" s="1"/>
    </row>
    <row r="18" spans="1:15" x14ac:dyDescent="0.25">
      <c r="A18" s="30">
        <v>13</v>
      </c>
      <c r="B18" s="56"/>
      <c r="C18" s="49"/>
      <c r="D18" s="60"/>
      <c r="E18" s="49"/>
      <c r="F18" s="59"/>
      <c r="G18" s="53"/>
      <c r="H18" s="60"/>
      <c r="I18" s="49"/>
      <c r="J18" s="60"/>
      <c r="K18" s="49"/>
      <c r="L18" s="59"/>
      <c r="M18" s="52"/>
      <c r="N18" s="1"/>
      <c r="O18" s="1"/>
    </row>
    <row r="19" spans="1:15" x14ac:dyDescent="0.25">
      <c r="A19" s="28">
        <v>14</v>
      </c>
      <c r="B19" s="57"/>
      <c r="C19" s="50"/>
      <c r="D19" s="61"/>
      <c r="E19" s="50"/>
      <c r="F19" s="65"/>
      <c r="G19" s="54"/>
      <c r="H19" s="61"/>
      <c r="I19" s="50"/>
      <c r="J19" s="61"/>
      <c r="K19" s="50"/>
      <c r="L19" s="58"/>
      <c r="M19" s="51"/>
      <c r="N19" s="1"/>
      <c r="O19" s="1"/>
    </row>
    <row r="20" spans="1:15" x14ac:dyDescent="0.25">
      <c r="A20" s="30">
        <v>15</v>
      </c>
      <c r="B20" s="56"/>
      <c r="C20" s="49"/>
      <c r="D20" s="60"/>
      <c r="E20" s="49"/>
      <c r="F20" s="59"/>
      <c r="G20" s="53"/>
      <c r="H20" s="60"/>
      <c r="I20" s="49"/>
      <c r="J20" s="60"/>
      <c r="K20" s="49"/>
      <c r="L20" s="59"/>
      <c r="M20" s="52"/>
      <c r="N20" s="1"/>
      <c r="O20" s="1"/>
    </row>
    <row r="21" spans="1:15" x14ac:dyDescent="0.25">
      <c r="A21" s="29">
        <v>16</v>
      </c>
      <c r="B21" s="57"/>
      <c r="C21" s="50"/>
      <c r="D21" s="61"/>
      <c r="E21" s="50"/>
      <c r="F21" s="65"/>
      <c r="G21" s="54"/>
      <c r="H21" s="61"/>
      <c r="I21" s="50"/>
      <c r="J21" s="61"/>
      <c r="K21" s="50"/>
      <c r="L21" s="58"/>
      <c r="M21" s="51"/>
      <c r="N21" s="1"/>
      <c r="O21" s="1"/>
    </row>
    <row r="22" spans="1:15" x14ac:dyDescent="0.25">
      <c r="A22" s="35">
        <v>17</v>
      </c>
      <c r="B22" s="56"/>
      <c r="C22" s="49"/>
      <c r="D22" s="60"/>
      <c r="E22" s="49"/>
      <c r="F22" s="59"/>
      <c r="G22" s="53"/>
      <c r="H22" s="60"/>
      <c r="I22" s="49"/>
      <c r="J22" s="60"/>
      <c r="K22" s="49"/>
      <c r="L22" s="59"/>
      <c r="M22" s="52"/>
      <c r="N22" s="1"/>
      <c r="O22" s="1"/>
    </row>
    <row r="23" spans="1:15" x14ac:dyDescent="0.25">
      <c r="A23" s="29">
        <v>18</v>
      </c>
      <c r="B23" s="57"/>
      <c r="C23" s="50"/>
      <c r="D23" s="61"/>
      <c r="E23" s="50"/>
      <c r="F23" s="64"/>
      <c r="G23" s="54"/>
      <c r="H23" s="61"/>
      <c r="I23" s="50"/>
      <c r="J23" s="61"/>
      <c r="K23" s="50"/>
      <c r="L23" s="58"/>
      <c r="M23" s="51"/>
      <c r="N23" s="1"/>
      <c r="O23" s="1"/>
    </row>
    <row r="24" spans="1:15" x14ac:dyDescent="0.25">
      <c r="A24" s="35">
        <v>19</v>
      </c>
      <c r="B24" s="56"/>
      <c r="C24" s="49"/>
      <c r="D24" s="60"/>
      <c r="E24" s="49"/>
      <c r="F24" s="59"/>
      <c r="G24" s="53"/>
      <c r="H24" s="60"/>
      <c r="I24" s="49"/>
      <c r="J24" s="60"/>
      <c r="K24" s="49"/>
      <c r="L24" s="59"/>
      <c r="M24" s="52"/>
      <c r="N24" s="1"/>
      <c r="O24" s="1"/>
    </row>
    <row r="25" spans="1:15" x14ac:dyDescent="0.25">
      <c r="A25" s="29">
        <v>20</v>
      </c>
      <c r="B25" s="57"/>
      <c r="C25" s="50"/>
      <c r="D25" s="61"/>
      <c r="E25" s="50"/>
      <c r="F25" s="57"/>
      <c r="G25" s="54"/>
      <c r="H25" s="61"/>
      <c r="I25" s="50"/>
      <c r="J25" s="61"/>
      <c r="K25" s="50"/>
      <c r="L25" s="58"/>
      <c r="M25" s="51"/>
      <c r="N25" s="1"/>
      <c r="O25" s="1"/>
    </row>
    <row r="26" spans="1:15" x14ac:dyDescent="0.25">
      <c r="A26" s="35">
        <v>21</v>
      </c>
      <c r="B26" s="56"/>
      <c r="C26" s="49"/>
      <c r="D26" s="60"/>
      <c r="E26" s="49"/>
      <c r="F26" s="56"/>
      <c r="G26" s="53"/>
      <c r="H26" s="60"/>
      <c r="I26" s="49"/>
      <c r="J26" s="60"/>
      <c r="K26" s="49"/>
      <c r="L26" s="59"/>
      <c r="M26" s="52"/>
      <c r="N26" s="1"/>
      <c r="O26" s="1"/>
    </row>
    <row r="27" spans="1:15" x14ac:dyDescent="0.25">
      <c r="A27" s="29">
        <v>22</v>
      </c>
      <c r="B27" s="57"/>
      <c r="C27" s="50"/>
      <c r="D27" s="61"/>
      <c r="E27" s="50"/>
      <c r="F27" s="57"/>
      <c r="G27" s="54"/>
      <c r="H27" s="61"/>
      <c r="I27" s="50"/>
      <c r="J27" s="61"/>
      <c r="K27" s="50"/>
      <c r="L27" s="58"/>
      <c r="M27" s="51"/>
      <c r="N27" s="1"/>
      <c r="O27" s="1"/>
    </row>
    <row r="28" spans="1:15" x14ac:dyDescent="0.25">
      <c r="A28" s="35">
        <v>23</v>
      </c>
      <c r="B28" s="56"/>
      <c r="C28" s="49"/>
      <c r="D28" s="60"/>
      <c r="E28" s="49"/>
      <c r="F28" s="56"/>
      <c r="G28" s="53"/>
      <c r="H28" s="60"/>
      <c r="I28" s="49"/>
      <c r="J28" s="60"/>
      <c r="K28" s="49"/>
      <c r="L28" s="59"/>
      <c r="M28" s="52"/>
      <c r="N28" s="1"/>
      <c r="O28" s="1"/>
    </row>
    <row r="29" spans="1:15" x14ac:dyDescent="0.25">
      <c r="A29" s="70">
        <v>24</v>
      </c>
      <c r="B29" s="57"/>
      <c r="C29" s="50"/>
      <c r="D29" s="61"/>
      <c r="E29" s="50"/>
      <c r="F29" s="57"/>
      <c r="G29" s="54"/>
      <c r="H29" s="61"/>
      <c r="I29" s="50"/>
      <c r="J29" s="61"/>
      <c r="K29" s="50"/>
      <c r="L29" s="58"/>
      <c r="M29" s="51"/>
      <c r="N29" s="1"/>
      <c r="O29" s="1"/>
    </row>
    <row r="30" spans="1:15" x14ac:dyDescent="0.25">
      <c r="A30" s="71">
        <v>25</v>
      </c>
      <c r="B30" s="66"/>
      <c r="C30" s="49"/>
      <c r="D30" s="60"/>
      <c r="E30" s="49"/>
      <c r="F30" s="56"/>
      <c r="G30" s="53"/>
      <c r="H30" s="60"/>
      <c r="I30" s="49"/>
      <c r="J30" s="60"/>
      <c r="K30" s="49"/>
      <c r="L30" s="59"/>
      <c r="M30" s="52"/>
      <c r="N30" s="1"/>
      <c r="O30" s="1"/>
    </row>
    <row r="31" spans="1:15" x14ac:dyDescent="0.25">
      <c r="A31" s="72">
        <v>26</v>
      </c>
      <c r="B31" s="67"/>
      <c r="C31" s="50"/>
      <c r="D31" s="58"/>
      <c r="E31" s="51"/>
      <c r="F31" s="58"/>
      <c r="G31" s="51"/>
      <c r="H31" s="58"/>
      <c r="I31" s="51"/>
      <c r="J31" s="58"/>
      <c r="K31" s="51"/>
      <c r="L31" s="58"/>
      <c r="M31" s="51"/>
      <c r="N31" s="1"/>
      <c r="O31" s="1"/>
    </row>
    <row r="32" spans="1:15" x14ac:dyDescent="0.25">
      <c r="A32" s="71">
        <v>27</v>
      </c>
      <c r="B32" s="68"/>
      <c r="C32" s="49"/>
      <c r="D32" s="59"/>
      <c r="E32" s="52"/>
      <c r="F32" s="59"/>
      <c r="G32" s="52"/>
      <c r="H32" s="59"/>
      <c r="I32" s="52"/>
      <c r="J32" s="59"/>
      <c r="K32" s="52"/>
      <c r="L32" s="59"/>
      <c r="M32" s="52"/>
      <c r="N32" s="1"/>
      <c r="O32" s="1"/>
    </row>
    <row r="33" spans="1:15" x14ac:dyDescent="0.25">
      <c r="A33" s="72">
        <v>28</v>
      </c>
      <c r="B33" s="67"/>
      <c r="C33" s="50"/>
      <c r="D33" s="58"/>
      <c r="E33" s="51"/>
      <c r="F33" s="58"/>
      <c r="G33" s="51"/>
      <c r="H33" s="58"/>
      <c r="I33" s="51"/>
      <c r="J33" s="58"/>
      <c r="K33" s="51"/>
      <c r="L33" s="58"/>
      <c r="M33" s="51"/>
      <c r="N33" s="1"/>
      <c r="O33" s="1"/>
    </row>
    <row r="34" spans="1:15" x14ac:dyDescent="0.25">
      <c r="A34" s="71">
        <v>29</v>
      </c>
      <c r="B34" s="68"/>
      <c r="C34" s="49"/>
      <c r="D34" s="59"/>
      <c r="E34" s="52"/>
      <c r="F34" s="59"/>
      <c r="G34" s="52"/>
      <c r="H34" s="59"/>
      <c r="I34" s="52"/>
      <c r="J34" s="59"/>
      <c r="K34" s="52"/>
      <c r="L34" s="59"/>
      <c r="M34" s="52"/>
      <c r="N34" s="1"/>
      <c r="O34" s="1"/>
    </row>
    <row r="35" spans="1:15" x14ac:dyDescent="0.25">
      <c r="A35" s="73" t="s">
        <v>35</v>
      </c>
      <c r="B35" s="69">
        <f>IF(SUM(B6:B34)&gt;0,AVERAGE(B6:B34),0)</f>
        <v>0</v>
      </c>
      <c r="C35" s="74">
        <f t="shared" ref="C35:M35" si="0">IF(SUM(C6:C34)&gt;0,AVERAGE(C6:C34),0)</f>
        <v>0</v>
      </c>
      <c r="D35" s="69">
        <f t="shared" si="0"/>
        <v>0</v>
      </c>
      <c r="E35" s="74">
        <f t="shared" si="0"/>
        <v>0</v>
      </c>
      <c r="F35" s="69">
        <f t="shared" si="0"/>
        <v>0</v>
      </c>
      <c r="G35" s="74">
        <f t="shared" si="0"/>
        <v>0</v>
      </c>
      <c r="H35" s="69">
        <f t="shared" si="0"/>
        <v>0</v>
      </c>
      <c r="I35" s="74">
        <f t="shared" si="0"/>
        <v>0</v>
      </c>
      <c r="J35" s="69">
        <f t="shared" si="0"/>
        <v>0</v>
      </c>
      <c r="K35" s="74">
        <f t="shared" si="0"/>
        <v>0</v>
      </c>
      <c r="L35" s="69">
        <f t="shared" si="0"/>
        <v>0</v>
      </c>
      <c r="M35" s="74">
        <f t="shared" si="0"/>
        <v>0</v>
      </c>
      <c r="N35" s="19"/>
      <c r="O35" s="19"/>
    </row>
  </sheetData>
  <mergeCells count="13">
    <mergeCell ref="A1:O2"/>
    <mergeCell ref="F3:G3"/>
    <mergeCell ref="F4:G4"/>
    <mergeCell ref="H3:I3"/>
    <mergeCell ref="H4:I4"/>
    <mergeCell ref="J3:K3"/>
    <mergeCell ref="J4:K4"/>
    <mergeCell ref="L3:M3"/>
    <mergeCell ref="L4:M4"/>
    <mergeCell ref="B3:C3"/>
    <mergeCell ref="B4:C4"/>
    <mergeCell ref="D3:E3"/>
    <mergeCell ref="D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3" workbookViewId="0">
      <pane xSplit="1" topLeftCell="B1" activePane="topRight" state="frozen"/>
      <selection pane="topRight" activeCell="C6" sqref="C6:C8"/>
    </sheetView>
  </sheetViews>
  <sheetFormatPr defaultRowHeight="15" x14ac:dyDescent="0.25"/>
  <cols>
    <col min="1" max="1" width="27" customWidth="1"/>
  </cols>
  <sheetData>
    <row r="1" spans="1:15" x14ac:dyDescent="0.25">
      <c r="A1" s="81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5" x14ac:dyDescent="0.2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1:15" ht="15.75" x14ac:dyDescent="0.25">
      <c r="A3" s="26" t="s">
        <v>1</v>
      </c>
      <c r="B3" s="87" t="s">
        <v>23</v>
      </c>
      <c r="C3" s="89"/>
      <c r="D3" s="87" t="s">
        <v>24</v>
      </c>
      <c r="E3" s="89"/>
      <c r="F3" s="87" t="s">
        <v>25</v>
      </c>
      <c r="G3" s="89"/>
      <c r="H3" s="87" t="s">
        <v>26</v>
      </c>
      <c r="I3" s="89"/>
      <c r="J3" s="87" t="s">
        <v>27</v>
      </c>
      <c r="K3" s="89"/>
      <c r="L3" s="87" t="s">
        <v>28</v>
      </c>
      <c r="M3" s="89"/>
      <c r="N3" s="1"/>
      <c r="O3" s="1"/>
    </row>
    <row r="4" spans="1:15" ht="21" x14ac:dyDescent="0.35">
      <c r="A4" s="27" t="s">
        <v>0</v>
      </c>
      <c r="B4" s="90"/>
      <c r="C4" s="92"/>
      <c r="D4" s="90"/>
      <c r="E4" s="92"/>
      <c r="F4" s="97"/>
      <c r="G4" s="98"/>
      <c r="H4" s="90"/>
      <c r="I4" s="92"/>
      <c r="J4" s="97"/>
      <c r="K4" s="98"/>
      <c r="L4" s="97"/>
      <c r="M4" s="98"/>
      <c r="N4" s="1"/>
      <c r="O4" s="1"/>
    </row>
    <row r="5" spans="1:15" ht="18.75" x14ac:dyDescent="0.3">
      <c r="A5" s="25"/>
      <c r="B5" s="62" t="s">
        <v>16</v>
      </c>
      <c r="C5" s="7" t="s">
        <v>17</v>
      </c>
      <c r="D5" s="62" t="s">
        <v>16</v>
      </c>
      <c r="E5" s="7" t="s">
        <v>17</v>
      </c>
      <c r="F5" s="62" t="s">
        <v>16</v>
      </c>
      <c r="G5" s="7" t="s">
        <v>17</v>
      </c>
      <c r="H5" s="62" t="s">
        <v>16</v>
      </c>
      <c r="I5" s="7" t="s">
        <v>17</v>
      </c>
      <c r="J5" s="62" t="s">
        <v>16</v>
      </c>
      <c r="K5" s="9" t="s">
        <v>17</v>
      </c>
      <c r="L5" s="62" t="s">
        <v>16</v>
      </c>
      <c r="M5" s="9" t="s">
        <v>17</v>
      </c>
      <c r="N5" s="1"/>
      <c r="O5" s="1"/>
    </row>
    <row r="6" spans="1:15" x14ac:dyDescent="0.25">
      <c r="A6" s="30" t="s">
        <v>8</v>
      </c>
      <c r="B6" s="56"/>
      <c r="C6" s="49"/>
      <c r="D6" s="60"/>
      <c r="E6" s="49"/>
      <c r="F6" s="63"/>
      <c r="G6" s="53"/>
      <c r="H6" s="60"/>
      <c r="I6" s="49"/>
      <c r="J6" s="60"/>
      <c r="K6" s="49"/>
      <c r="L6" s="59"/>
      <c r="M6" s="52"/>
      <c r="N6" s="1"/>
      <c r="O6" s="1"/>
    </row>
    <row r="7" spans="1:15" x14ac:dyDescent="0.25">
      <c r="A7" s="28">
        <v>2</v>
      </c>
      <c r="B7" s="57"/>
      <c r="C7" s="50"/>
      <c r="D7" s="61"/>
      <c r="E7" s="50"/>
      <c r="F7" s="57"/>
      <c r="G7" s="54"/>
      <c r="H7" s="61"/>
      <c r="I7" s="50"/>
      <c r="J7" s="61"/>
      <c r="K7" s="50"/>
      <c r="L7" s="58"/>
      <c r="M7" s="51"/>
      <c r="N7" s="1"/>
      <c r="O7" s="1"/>
    </row>
    <row r="8" spans="1:15" x14ac:dyDescent="0.25">
      <c r="A8" s="30">
        <v>3</v>
      </c>
      <c r="B8" s="56"/>
      <c r="C8" s="49"/>
      <c r="D8" s="60"/>
      <c r="E8" s="49"/>
      <c r="F8" s="56"/>
      <c r="G8" s="53"/>
      <c r="H8" s="60"/>
      <c r="I8" s="49"/>
      <c r="J8" s="60"/>
      <c r="K8" s="49"/>
      <c r="L8" s="59"/>
      <c r="M8" s="52"/>
      <c r="N8" s="1"/>
      <c r="O8" s="1"/>
    </row>
    <row r="9" spans="1:15" x14ac:dyDescent="0.25">
      <c r="A9" s="28">
        <v>4</v>
      </c>
      <c r="B9" s="57"/>
      <c r="C9" s="50"/>
      <c r="D9" s="61"/>
      <c r="E9" s="50"/>
      <c r="F9" s="64"/>
      <c r="G9" s="54"/>
      <c r="H9" s="61"/>
      <c r="I9" s="50"/>
      <c r="J9" s="61"/>
      <c r="K9" s="50"/>
      <c r="L9" s="58"/>
      <c r="M9" s="51"/>
      <c r="N9" s="1"/>
      <c r="O9" s="1"/>
    </row>
    <row r="10" spans="1:15" x14ac:dyDescent="0.25">
      <c r="A10" s="30">
        <v>5</v>
      </c>
      <c r="B10" s="56"/>
      <c r="C10" s="49"/>
      <c r="D10" s="60"/>
      <c r="E10" s="49"/>
      <c r="F10" s="56"/>
      <c r="G10" s="53"/>
      <c r="H10" s="60"/>
      <c r="I10" s="49"/>
      <c r="J10" s="60"/>
      <c r="K10" s="49"/>
      <c r="L10" s="59"/>
      <c r="M10" s="52"/>
      <c r="N10" s="1"/>
      <c r="O10" s="1"/>
    </row>
    <row r="11" spans="1:15" x14ac:dyDescent="0.25">
      <c r="A11" s="28">
        <v>6</v>
      </c>
      <c r="B11" s="57"/>
      <c r="C11" s="50"/>
      <c r="D11" s="61"/>
      <c r="E11" s="50"/>
      <c r="F11" s="57"/>
      <c r="G11" s="54"/>
      <c r="H11" s="61"/>
      <c r="I11" s="50"/>
      <c r="J11" s="61"/>
      <c r="K11" s="50"/>
      <c r="L11" s="58"/>
      <c r="M11" s="51"/>
      <c r="N11" s="1"/>
      <c r="O11" s="1"/>
    </row>
    <row r="12" spans="1:15" x14ac:dyDescent="0.25">
      <c r="A12" s="30">
        <v>7</v>
      </c>
      <c r="B12" s="56"/>
      <c r="C12" s="49"/>
      <c r="D12" s="60"/>
      <c r="E12" s="49"/>
      <c r="F12" s="59"/>
      <c r="G12" s="53"/>
      <c r="H12" s="60"/>
      <c r="I12" s="49"/>
      <c r="J12" s="60"/>
      <c r="K12" s="49"/>
      <c r="L12" s="59"/>
      <c r="M12" s="52"/>
      <c r="N12" s="1"/>
      <c r="O12" s="1"/>
    </row>
    <row r="13" spans="1:15" x14ac:dyDescent="0.25">
      <c r="A13" s="28">
        <v>8</v>
      </c>
      <c r="B13" s="57"/>
      <c r="C13" s="50"/>
      <c r="D13" s="61"/>
      <c r="E13" s="50"/>
      <c r="F13" s="57"/>
      <c r="G13" s="54"/>
      <c r="H13" s="61"/>
      <c r="I13" s="50"/>
      <c r="J13" s="61"/>
      <c r="K13" s="50"/>
      <c r="L13" s="58"/>
      <c r="M13" s="51"/>
      <c r="N13" s="1"/>
      <c r="O13" s="1"/>
    </row>
    <row r="14" spans="1:15" x14ac:dyDescent="0.25">
      <c r="A14" s="30">
        <v>9</v>
      </c>
      <c r="B14" s="56"/>
      <c r="C14" s="49"/>
      <c r="D14" s="60"/>
      <c r="E14" s="49"/>
      <c r="F14" s="59"/>
      <c r="G14" s="53"/>
      <c r="H14" s="60"/>
      <c r="I14" s="49"/>
      <c r="J14" s="60"/>
      <c r="K14" s="49"/>
      <c r="L14" s="59"/>
      <c r="M14" s="52"/>
      <c r="N14" s="1"/>
      <c r="O14" s="1"/>
    </row>
    <row r="15" spans="1:15" x14ac:dyDescent="0.25">
      <c r="A15" s="28">
        <v>10</v>
      </c>
      <c r="B15" s="57"/>
      <c r="C15" s="50"/>
      <c r="D15" s="61"/>
      <c r="E15" s="50"/>
      <c r="F15" s="65"/>
      <c r="G15" s="54"/>
      <c r="H15" s="61"/>
      <c r="I15" s="50"/>
      <c r="J15" s="61"/>
      <c r="K15" s="50"/>
      <c r="L15" s="58"/>
      <c r="M15" s="51"/>
      <c r="N15" s="1"/>
      <c r="O15" s="1"/>
    </row>
    <row r="16" spans="1:15" x14ac:dyDescent="0.25">
      <c r="A16" s="30">
        <v>11</v>
      </c>
      <c r="B16" s="56"/>
      <c r="C16" s="49"/>
      <c r="D16" s="60"/>
      <c r="E16" s="49"/>
      <c r="F16" s="59"/>
      <c r="G16" s="53"/>
      <c r="H16" s="60"/>
      <c r="I16" s="49"/>
      <c r="J16" s="60"/>
      <c r="K16" s="49"/>
      <c r="L16" s="59"/>
      <c r="M16" s="52"/>
      <c r="N16" s="1"/>
      <c r="O16" s="1"/>
    </row>
    <row r="17" spans="1:15" x14ac:dyDescent="0.25">
      <c r="A17" s="28">
        <v>12</v>
      </c>
      <c r="B17" s="57"/>
      <c r="C17" s="50"/>
      <c r="D17" s="61"/>
      <c r="E17" s="50"/>
      <c r="F17" s="65"/>
      <c r="G17" s="54"/>
      <c r="H17" s="61"/>
      <c r="I17" s="50"/>
      <c r="J17" s="61"/>
      <c r="K17" s="50"/>
      <c r="L17" s="58"/>
      <c r="M17" s="51"/>
      <c r="N17" s="1"/>
      <c r="O17" s="1"/>
    </row>
    <row r="18" spans="1:15" x14ac:dyDescent="0.25">
      <c r="A18" s="30">
        <v>13</v>
      </c>
      <c r="B18" s="56"/>
      <c r="C18" s="49"/>
      <c r="D18" s="60"/>
      <c r="E18" s="49"/>
      <c r="F18" s="59"/>
      <c r="G18" s="53"/>
      <c r="H18" s="60"/>
      <c r="I18" s="49"/>
      <c r="J18" s="60"/>
      <c r="K18" s="49"/>
      <c r="L18" s="59"/>
      <c r="M18" s="52"/>
      <c r="N18" s="1"/>
      <c r="O18" s="1"/>
    </row>
    <row r="19" spans="1:15" x14ac:dyDescent="0.25">
      <c r="A19" s="28">
        <v>14</v>
      </c>
      <c r="B19" s="57"/>
      <c r="C19" s="50"/>
      <c r="D19" s="61"/>
      <c r="E19" s="50"/>
      <c r="F19" s="65"/>
      <c r="G19" s="54"/>
      <c r="H19" s="61"/>
      <c r="I19" s="50"/>
      <c r="J19" s="61"/>
      <c r="K19" s="50"/>
      <c r="L19" s="58"/>
      <c r="M19" s="51"/>
      <c r="N19" s="1"/>
      <c r="O19" s="1"/>
    </row>
    <row r="20" spans="1:15" x14ac:dyDescent="0.25">
      <c r="A20" s="30">
        <v>15</v>
      </c>
      <c r="B20" s="56"/>
      <c r="C20" s="49"/>
      <c r="D20" s="60"/>
      <c r="E20" s="49"/>
      <c r="F20" s="59"/>
      <c r="G20" s="53"/>
      <c r="H20" s="60"/>
      <c r="I20" s="49"/>
      <c r="J20" s="60"/>
      <c r="K20" s="49"/>
      <c r="L20" s="59"/>
      <c r="M20" s="52"/>
      <c r="N20" s="1"/>
      <c r="O20" s="1"/>
    </row>
    <row r="21" spans="1:15" x14ac:dyDescent="0.25">
      <c r="A21" s="29">
        <v>16</v>
      </c>
      <c r="B21" s="57"/>
      <c r="C21" s="50"/>
      <c r="D21" s="61"/>
      <c r="E21" s="50"/>
      <c r="F21" s="65"/>
      <c r="G21" s="54"/>
      <c r="H21" s="61"/>
      <c r="I21" s="50"/>
      <c r="J21" s="61"/>
      <c r="K21" s="50"/>
      <c r="L21" s="58"/>
      <c r="M21" s="51"/>
      <c r="N21" s="1"/>
      <c r="O21" s="1"/>
    </row>
    <row r="22" spans="1:15" x14ac:dyDescent="0.25">
      <c r="A22" s="35">
        <v>17</v>
      </c>
      <c r="B22" s="56"/>
      <c r="C22" s="49"/>
      <c r="D22" s="60"/>
      <c r="E22" s="49"/>
      <c r="F22" s="59"/>
      <c r="G22" s="53"/>
      <c r="H22" s="60"/>
      <c r="I22" s="49"/>
      <c r="J22" s="60"/>
      <c r="K22" s="49"/>
      <c r="L22" s="59"/>
      <c r="M22" s="52"/>
      <c r="N22" s="1"/>
      <c r="O22" s="1"/>
    </row>
    <row r="23" spans="1:15" x14ac:dyDescent="0.25">
      <c r="A23" s="29">
        <v>18</v>
      </c>
      <c r="B23" s="57"/>
      <c r="C23" s="50"/>
      <c r="D23" s="61"/>
      <c r="E23" s="50"/>
      <c r="F23" s="64"/>
      <c r="G23" s="54"/>
      <c r="H23" s="61"/>
      <c r="I23" s="50"/>
      <c r="J23" s="61"/>
      <c r="K23" s="50"/>
      <c r="L23" s="58"/>
      <c r="M23" s="51"/>
      <c r="N23" s="1"/>
      <c r="O23" s="1"/>
    </row>
    <row r="24" spans="1:15" x14ac:dyDescent="0.25">
      <c r="A24" s="35">
        <v>19</v>
      </c>
      <c r="B24" s="56"/>
      <c r="C24" s="49"/>
      <c r="D24" s="60"/>
      <c r="E24" s="49"/>
      <c r="F24" s="59"/>
      <c r="G24" s="53"/>
      <c r="H24" s="60"/>
      <c r="I24" s="49"/>
      <c r="J24" s="60"/>
      <c r="K24" s="49"/>
      <c r="L24" s="59"/>
      <c r="M24" s="52"/>
      <c r="N24" s="1"/>
      <c r="O24" s="1"/>
    </row>
    <row r="25" spans="1:15" x14ac:dyDescent="0.25">
      <c r="A25" s="29">
        <v>20</v>
      </c>
      <c r="B25" s="57"/>
      <c r="C25" s="50"/>
      <c r="D25" s="61"/>
      <c r="E25" s="50"/>
      <c r="F25" s="57"/>
      <c r="G25" s="54"/>
      <c r="H25" s="61"/>
      <c r="I25" s="50"/>
      <c r="J25" s="61"/>
      <c r="K25" s="50"/>
      <c r="L25" s="58"/>
      <c r="M25" s="51"/>
      <c r="N25" s="1"/>
      <c r="O25" s="1"/>
    </row>
    <row r="26" spans="1:15" x14ac:dyDescent="0.25">
      <c r="A26" s="35">
        <v>21</v>
      </c>
      <c r="B26" s="56"/>
      <c r="C26" s="49"/>
      <c r="D26" s="60"/>
      <c r="E26" s="49"/>
      <c r="F26" s="56"/>
      <c r="G26" s="53"/>
      <c r="H26" s="60"/>
      <c r="I26" s="49"/>
      <c r="J26" s="60"/>
      <c r="K26" s="49"/>
      <c r="L26" s="59"/>
      <c r="M26" s="52"/>
      <c r="N26" s="1"/>
      <c r="O26" s="1"/>
    </row>
    <row r="27" spans="1:15" x14ac:dyDescent="0.25">
      <c r="A27" s="29">
        <v>22</v>
      </c>
      <c r="B27" s="57"/>
      <c r="C27" s="50"/>
      <c r="D27" s="61"/>
      <c r="E27" s="50"/>
      <c r="F27" s="57"/>
      <c r="G27" s="54"/>
      <c r="H27" s="61"/>
      <c r="I27" s="50"/>
      <c r="J27" s="61"/>
      <c r="K27" s="50"/>
      <c r="L27" s="58"/>
      <c r="M27" s="51"/>
      <c r="N27" s="1"/>
      <c r="O27" s="1"/>
    </row>
    <row r="28" spans="1:15" x14ac:dyDescent="0.25">
      <c r="A28" s="35">
        <v>23</v>
      </c>
      <c r="B28" s="56"/>
      <c r="C28" s="49"/>
      <c r="D28" s="60"/>
      <c r="E28" s="49"/>
      <c r="F28" s="56"/>
      <c r="G28" s="53"/>
      <c r="H28" s="60"/>
      <c r="I28" s="49"/>
      <c r="J28" s="60"/>
      <c r="K28" s="49"/>
      <c r="L28" s="59"/>
      <c r="M28" s="52"/>
      <c r="N28" s="1"/>
      <c r="O28" s="1"/>
    </row>
    <row r="29" spans="1:15" x14ac:dyDescent="0.25">
      <c r="A29" s="29">
        <v>24</v>
      </c>
      <c r="B29" s="57"/>
      <c r="C29" s="50"/>
      <c r="D29" s="61"/>
      <c r="E29" s="50"/>
      <c r="F29" s="57"/>
      <c r="G29" s="54"/>
      <c r="H29" s="61"/>
      <c r="I29" s="50"/>
      <c r="J29" s="61"/>
      <c r="K29" s="50"/>
      <c r="L29" s="58"/>
      <c r="M29" s="51"/>
      <c r="N29" s="1"/>
      <c r="O29" s="1"/>
    </row>
    <row r="30" spans="1:15" x14ac:dyDescent="0.25">
      <c r="A30" s="35">
        <v>25</v>
      </c>
      <c r="B30" s="56"/>
      <c r="C30" s="49"/>
      <c r="D30" s="60"/>
      <c r="E30" s="49"/>
      <c r="F30" s="56"/>
      <c r="G30" s="53"/>
      <c r="H30" s="60"/>
      <c r="I30" s="49"/>
      <c r="J30" s="60"/>
      <c r="K30" s="49"/>
      <c r="L30" s="59"/>
      <c r="M30" s="52"/>
      <c r="N30" s="1"/>
      <c r="O30" s="1"/>
    </row>
    <row r="31" spans="1:15" x14ac:dyDescent="0.25">
      <c r="A31" s="70">
        <v>26</v>
      </c>
      <c r="B31" s="58"/>
      <c r="C31" s="51"/>
      <c r="D31" s="58"/>
      <c r="E31" s="51"/>
      <c r="F31" s="58"/>
      <c r="G31" s="51"/>
      <c r="H31" s="58"/>
      <c r="I31" s="51"/>
      <c r="J31" s="58"/>
      <c r="K31" s="51"/>
      <c r="L31" s="58"/>
      <c r="M31" s="51"/>
      <c r="N31" s="1"/>
      <c r="O31" s="1"/>
    </row>
    <row r="32" spans="1:15" x14ac:dyDescent="0.25">
      <c r="A32" s="71">
        <v>27</v>
      </c>
      <c r="B32" s="59"/>
      <c r="C32" s="52"/>
      <c r="D32" s="59"/>
      <c r="E32" s="52"/>
      <c r="F32" s="59"/>
      <c r="G32" s="52"/>
      <c r="H32" s="59"/>
      <c r="I32" s="52"/>
      <c r="J32" s="59"/>
      <c r="K32" s="52"/>
      <c r="L32" s="59"/>
      <c r="M32" s="52"/>
      <c r="N32" s="1"/>
      <c r="O32" s="1"/>
    </row>
    <row r="33" spans="1:15" x14ac:dyDescent="0.25">
      <c r="A33" s="72">
        <v>28</v>
      </c>
      <c r="B33" s="58"/>
      <c r="C33" s="51"/>
      <c r="D33" s="58"/>
      <c r="E33" s="51"/>
      <c r="F33" s="58"/>
      <c r="G33" s="51"/>
      <c r="H33" s="58"/>
      <c r="I33" s="51"/>
      <c r="J33" s="58"/>
      <c r="K33" s="51"/>
      <c r="L33" s="58"/>
      <c r="M33" s="51"/>
      <c r="N33" s="1"/>
      <c r="O33" s="1"/>
    </row>
    <row r="34" spans="1:15" x14ac:dyDescent="0.25">
      <c r="A34" s="71">
        <v>29</v>
      </c>
      <c r="B34" s="59"/>
      <c r="C34" s="52"/>
      <c r="D34" s="59"/>
      <c r="E34" s="52"/>
      <c r="F34" s="59"/>
      <c r="G34" s="52"/>
      <c r="H34" s="59"/>
      <c r="I34" s="52"/>
      <c r="J34" s="59"/>
      <c r="K34" s="52"/>
      <c r="L34" s="59"/>
      <c r="M34" s="52"/>
      <c r="N34" s="1"/>
      <c r="O34" s="1"/>
    </row>
    <row r="35" spans="1:15" x14ac:dyDescent="0.25">
      <c r="A35" s="73" t="s">
        <v>35</v>
      </c>
      <c r="B35" s="69">
        <f>IF(SUM(B6:B34)&gt;0,AVERAGE(B6:B34),0)</f>
        <v>0</v>
      </c>
      <c r="C35" s="74">
        <f t="shared" ref="C35" si="0">IF(SUM(C6:C34)&gt;0,AVERAGE(C6:C34),0)</f>
        <v>0</v>
      </c>
      <c r="D35" s="69">
        <f t="shared" ref="D35:M35" si="1">IF(SUM(D6:D34)&gt;0,AVERAGE(D6:D34),0)</f>
        <v>0</v>
      </c>
      <c r="E35" s="74">
        <f t="shared" si="1"/>
        <v>0</v>
      </c>
      <c r="F35" s="69">
        <f t="shared" si="1"/>
        <v>0</v>
      </c>
      <c r="G35" s="74">
        <f t="shared" si="1"/>
        <v>0</v>
      </c>
      <c r="H35" s="69">
        <f t="shared" si="1"/>
        <v>0</v>
      </c>
      <c r="I35" s="74">
        <f t="shared" si="1"/>
        <v>0</v>
      </c>
      <c r="J35" s="69">
        <f t="shared" si="1"/>
        <v>0</v>
      </c>
      <c r="K35" s="74">
        <f t="shared" si="1"/>
        <v>0</v>
      </c>
      <c r="L35" s="69">
        <f t="shared" si="1"/>
        <v>0</v>
      </c>
      <c r="M35" s="74">
        <f t="shared" si="1"/>
        <v>0</v>
      </c>
      <c r="N35" s="19"/>
      <c r="O35" s="19"/>
    </row>
  </sheetData>
  <mergeCells count="13">
    <mergeCell ref="L4:M4"/>
    <mergeCell ref="A1:O2"/>
    <mergeCell ref="B3:C3"/>
    <mergeCell ref="D3:E3"/>
    <mergeCell ref="F3:G3"/>
    <mergeCell ref="H3:I3"/>
    <mergeCell ref="J3:K3"/>
    <mergeCell ref="L3:M3"/>
    <mergeCell ref="B4:C4"/>
    <mergeCell ref="D4:E4"/>
    <mergeCell ref="F4:G4"/>
    <mergeCell ref="H4:I4"/>
    <mergeCell ref="J4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pane xSplit="1" topLeftCell="B1" activePane="topRight" state="frozen"/>
      <selection pane="topRight" activeCell="E40" sqref="E40"/>
    </sheetView>
  </sheetViews>
  <sheetFormatPr defaultRowHeight="15" x14ac:dyDescent="0.25"/>
  <cols>
    <col min="1" max="1" width="34.28515625" customWidth="1"/>
    <col min="3" max="3" width="12.28515625" customWidth="1"/>
    <col min="5" max="5" width="11.7109375" customWidth="1"/>
    <col min="7" max="7" width="12.28515625" customWidth="1"/>
    <col min="9" max="9" width="11.7109375" customWidth="1"/>
    <col min="11" max="11" width="11.7109375" customWidth="1"/>
    <col min="13" max="13" width="11.85546875" customWidth="1"/>
  </cols>
  <sheetData>
    <row r="1" spans="1:15" x14ac:dyDescent="0.25">
      <c r="A1" s="81" t="s">
        <v>39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5" x14ac:dyDescent="0.2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1:15" ht="15.75" x14ac:dyDescent="0.25">
      <c r="A3" s="26" t="s">
        <v>1</v>
      </c>
      <c r="B3" s="87" t="s">
        <v>29</v>
      </c>
      <c r="C3" s="89"/>
      <c r="D3" s="87" t="s">
        <v>30</v>
      </c>
      <c r="E3" s="89"/>
      <c r="F3" s="87" t="s">
        <v>31</v>
      </c>
      <c r="G3" s="89"/>
      <c r="H3" s="87" t="s">
        <v>32</v>
      </c>
      <c r="I3" s="89"/>
      <c r="J3" s="87" t="s">
        <v>33</v>
      </c>
      <c r="K3" s="89"/>
      <c r="L3" s="87" t="s">
        <v>34</v>
      </c>
      <c r="M3" s="89"/>
      <c r="N3" s="1"/>
      <c r="O3" s="1"/>
    </row>
    <row r="4" spans="1:15" ht="21" x14ac:dyDescent="0.35">
      <c r="A4" s="27" t="s">
        <v>0</v>
      </c>
      <c r="B4" s="90"/>
      <c r="C4" s="92"/>
      <c r="D4" s="90"/>
      <c r="E4" s="92"/>
      <c r="F4" s="97"/>
      <c r="G4" s="98"/>
      <c r="H4" s="90"/>
      <c r="I4" s="92"/>
      <c r="J4" s="97"/>
      <c r="K4" s="98"/>
      <c r="L4" s="97"/>
      <c r="M4" s="98"/>
      <c r="N4" s="1"/>
      <c r="O4" s="1"/>
    </row>
    <row r="5" spans="1:15" ht="18.75" x14ac:dyDescent="0.3">
      <c r="A5" s="25"/>
      <c r="B5" s="62" t="s">
        <v>16</v>
      </c>
      <c r="C5" s="7" t="s">
        <v>36</v>
      </c>
      <c r="D5" s="62" t="s">
        <v>16</v>
      </c>
      <c r="E5" s="7" t="s">
        <v>36</v>
      </c>
      <c r="F5" s="62" t="s">
        <v>16</v>
      </c>
      <c r="G5" s="7" t="s">
        <v>36</v>
      </c>
      <c r="H5" s="62" t="s">
        <v>16</v>
      </c>
      <c r="I5" s="7" t="s">
        <v>36</v>
      </c>
      <c r="J5" s="62" t="s">
        <v>16</v>
      </c>
      <c r="K5" s="7" t="s">
        <v>36</v>
      </c>
      <c r="L5" s="62" t="s">
        <v>16</v>
      </c>
      <c r="M5" s="7" t="s">
        <v>36</v>
      </c>
      <c r="N5" s="1"/>
      <c r="O5" s="1"/>
    </row>
    <row r="6" spans="1:15" x14ac:dyDescent="0.25">
      <c r="A6" s="30" t="s">
        <v>8</v>
      </c>
      <c r="B6" s="56"/>
      <c r="C6" s="32"/>
      <c r="D6" s="60"/>
      <c r="E6" s="32"/>
      <c r="F6" s="63"/>
      <c r="G6" s="31"/>
      <c r="H6" s="60"/>
      <c r="I6" s="32"/>
      <c r="J6" s="60"/>
      <c r="K6" s="32"/>
      <c r="L6" s="59"/>
      <c r="M6" s="34"/>
      <c r="N6" s="1"/>
      <c r="O6" s="1"/>
    </row>
    <row r="7" spans="1:15" x14ac:dyDescent="0.25">
      <c r="A7" s="28">
        <v>2</v>
      </c>
      <c r="B7" s="57"/>
      <c r="C7" s="14"/>
      <c r="D7" s="61"/>
      <c r="E7" s="14"/>
      <c r="F7" s="57"/>
      <c r="G7" s="13"/>
      <c r="H7" s="61"/>
      <c r="I7" s="14"/>
      <c r="J7" s="61"/>
      <c r="K7" s="14"/>
      <c r="L7" s="58"/>
      <c r="M7" s="1"/>
      <c r="N7" s="1"/>
      <c r="O7" s="1"/>
    </row>
    <row r="8" spans="1:15" x14ac:dyDescent="0.25">
      <c r="A8" s="30">
        <v>3</v>
      </c>
      <c r="B8" s="56"/>
      <c r="C8" s="32"/>
      <c r="D8" s="60"/>
      <c r="E8" s="32"/>
      <c r="F8" s="56"/>
      <c r="G8" s="31"/>
      <c r="H8" s="60"/>
      <c r="I8" s="32"/>
      <c r="J8" s="60"/>
      <c r="K8" s="32"/>
      <c r="L8" s="59"/>
      <c r="M8" s="34"/>
      <c r="N8" s="1"/>
      <c r="O8" s="1"/>
    </row>
    <row r="9" spans="1:15" x14ac:dyDescent="0.25">
      <c r="A9" s="28">
        <v>4</v>
      </c>
      <c r="B9" s="57"/>
      <c r="C9" s="14"/>
      <c r="D9" s="61"/>
      <c r="E9" s="14"/>
      <c r="F9" s="64"/>
      <c r="G9" s="13"/>
      <c r="H9" s="61"/>
      <c r="I9" s="14"/>
      <c r="J9" s="61"/>
      <c r="K9" s="14"/>
      <c r="L9" s="58"/>
      <c r="M9" s="1"/>
      <c r="N9" s="1"/>
      <c r="O9" s="1"/>
    </row>
    <row r="10" spans="1:15" x14ac:dyDescent="0.25">
      <c r="A10" s="30">
        <v>5</v>
      </c>
      <c r="B10" s="56"/>
      <c r="C10" s="32"/>
      <c r="D10" s="60"/>
      <c r="E10" s="32"/>
      <c r="F10" s="56"/>
      <c r="G10" s="31"/>
      <c r="H10" s="60"/>
      <c r="I10" s="32"/>
      <c r="J10" s="60"/>
      <c r="K10" s="32"/>
      <c r="L10" s="59"/>
      <c r="M10" s="34"/>
      <c r="N10" s="1"/>
      <c r="O10" s="1"/>
    </row>
    <row r="11" spans="1:15" x14ac:dyDescent="0.25">
      <c r="A11" s="28">
        <v>6</v>
      </c>
      <c r="B11" s="57"/>
      <c r="C11" s="14"/>
      <c r="D11" s="61"/>
      <c r="E11" s="14"/>
      <c r="F11" s="57"/>
      <c r="G11" s="13"/>
      <c r="H11" s="61"/>
      <c r="I11" s="14"/>
      <c r="J11" s="61"/>
      <c r="K11" s="14"/>
      <c r="L11" s="58"/>
      <c r="M11" s="1"/>
      <c r="N11" s="1"/>
      <c r="O11" s="1"/>
    </row>
    <row r="12" spans="1:15" x14ac:dyDescent="0.25">
      <c r="A12" s="30">
        <v>7</v>
      </c>
      <c r="B12" s="56"/>
      <c r="C12" s="32"/>
      <c r="D12" s="60"/>
      <c r="E12" s="32"/>
      <c r="F12" s="59"/>
      <c r="G12" s="31"/>
      <c r="H12" s="60"/>
      <c r="I12" s="32"/>
      <c r="J12" s="60"/>
      <c r="K12" s="32"/>
      <c r="L12" s="59"/>
      <c r="M12" s="34"/>
      <c r="N12" s="1"/>
      <c r="O12" s="1"/>
    </row>
    <row r="13" spans="1:15" x14ac:dyDescent="0.25">
      <c r="A13" s="28">
        <v>8</v>
      </c>
      <c r="B13" s="57"/>
      <c r="C13" s="14"/>
      <c r="D13" s="61"/>
      <c r="E13" s="14"/>
      <c r="F13" s="57"/>
      <c r="G13" s="13"/>
      <c r="H13" s="61"/>
      <c r="I13" s="14"/>
      <c r="J13" s="61"/>
      <c r="K13" s="14"/>
      <c r="L13" s="58"/>
      <c r="M13" s="1"/>
      <c r="N13" s="1"/>
      <c r="O13" s="1"/>
    </row>
    <row r="14" spans="1:15" x14ac:dyDescent="0.25">
      <c r="A14" s="30">
        <v>9</v>
      </c>
      <c r="B14" s="56"/>
      <c r="C14" s="32"/>
      <c r="D14" s="60"/>
      <c r="E14" s="32"/>
      <c r="F14" s="59"/>
      <c r="G14" s="31"/>
      <c r="H14" s="60"/>
      <c r="I14" s="32"/>
      <c r="J14" s="60"/>
      <c r="K14" s="32"/>
      <c r="L14" s="59"/>
      <c r="M14" s="34"/>
      <c r="N14" s="1"/>
      <c r="O14" s="1"/>
    </row>
    <row r="15" spans="1:15" x14ac:dyDescent="0.25">
      <c r="A15" s="28">
        <v>10</v>
      </c>
      <c r="B15" s="57"/>
      <c r="C15" s="14"/>
      <c r="D15" s="61"/>
      <c r="E15" s="14"/>
      <c r="F15" s="65"/>
      <c r="G15" s="13"/>
      <c r="H15" s="61"/>
      <c r="I15" s="14"/>
      <c r="J15" s="61"/>
      <c r="K15" s="14"/>
      <c r="L15" s="58"/>
      <c r="M15" s="1"/>
      <c r="N15" s="1"/>
      <c r="O15" s="1"/>
    </row>
    <row r="16" spans="1:15" x14ac:dyDescent="0.25">
      <c r="A16" s="30">
        <v>11</v>
      </c>
      <c r="B16" s="56"/>
      <c r="C16" s="32"/>
      <c r="D16" s="60"/>
      <c r="E16" s="32"/>
      <c r="F16" s="59"/>
      <c r="G16" s="31"/>
      <c r="H16" s="60"/>
      <c r="I16" s="32"/>
      <c r="J16" s="60"/>
      <c r="K16" s="32"/>
      <c r="L16" s="59"/>
      <c r="M16" s="34"/>
      <c r="N16" s="1"/>
      <c r="O16" s="1"/>
    </row>
    <row r="17" spans="1:15" x14ac:dyDescent="0.25">
      <c r="A17" s="28">
        <v>12</v>
      </c>
      <c r="B17" s="57"/>
      <c r="C17" s="14"/>
      <c r="D17" s="61"/>
      <c r="E17" s="14"/>
      <c r="F17" s="65"/>
      <c r="G17" s="13"/>
      <c r="H17" s="61"/>
      <c r="I17" s="14"/>
      <c r="J17" s="61"/>
      <c r="K17" s="14"/>
      <c r="L17" s="58"/>
      <c r="M17" s="1"/>
      <c r="N17" s="1"/>
      <c r="O17" s="1"/>
    </row>
    <row r="18" spans="1:15" x14ac:dyDescent="0.25">
      <c r="A18" s="30">
        <v>13</v>
      </c>
      <c r="B18" s="56"/>
      <c r="C18" s="32"/>
      <c r="D18" s="60"/>
      <c r="E18" s="32"/>
      <c r="F18" s="59"/>
      <c r="G18" s="31"/>
      <c r="H18" s="60"/>
      <c r="I18" s="32"/>
      <c r="J18" s="60"/>
      <c r="K18" s="32"/>
      <c r="L18" s="59"/>
      <c r="M18" s="34"/>
      <c r="N18" s="1"/>
      <c r="O18" s="1"/>
    </row>
    <row r="19" spans="1:15" x14ac:dyDescent="0.25">
      <c r="A19" s="28">
        <v>14</v>
      </c>
      <c r="B19" s="57"/>
      <c r="C19" s="14"/>
      <c r="D19" s="61"/>
      <c r="E19" s="14"/>
      <c r="F19" s="65"/>
      <c r="G19" s="13"/>
      <c r="H19" s="61"/>
      <c r="I19" s="14"/>
      <c r="J19" s="61"/>
      <c r="K19" s="14"/>
      <c r="L19" s="58"/>
      <c r="M19" s="1"/>
      <c r="N19" s="1"/>
      <c r="O19" s="1"/>
    </row>
    <row r="20" spans="1:15" x14ac:dyDescent="0.25">
      <c r="A20" s="30">
        <v>15</v>
      </c>
      <c r="B20" s="56"/>
      <c r="C20" s="32"/>
      <c r="D20" s="60"/>
      <c r="E20" s="32"/>
      <c r="F20" s="59"/>
      <c r="G20" s="31"/>
      <c r="H20" s="60"/>
      <c r="I20" s="32"/>
      <c r="J20" s="60"/>
      <c r="K20" s="32"/>
      <c r="L20" s="59"/>
      <c r="M20" s="34"/>
      <c r="N20" s="1"/>
      <c r="O20" s="1"/>
    </row>
    <row r="21" spans="1:15" x14ac:dyDescent="0.25">
      <c r="A21" s="29">
        <v>16</v>
      </c>
      <c r="B21" s="57"/>
      <c r="C21" s="14"/>
      <c r="D21" s="61"/>
      <c r="E21" s="14"/>
      <c r="F21" s="65"/>
      <c r="G21" s="13"/>
      <c r="H21" s="61"/>
      <c r="I21" s="14"/>
      <c r="J21" s="61"/>
      <c r="K21" s="14"/>
      <c r="L21" s="58"/>
      <c r="M21" s="1"/>
      <c r="N21" s="1"/>
      <c r="O21" s="1"/>
    </row>
    <row r="22" spans="1:15" x14ac:dyDescent="0.25">
      <c r="A22" s="35">
        <v>17</v>
      </c>
      <c r="B22" s="56"/>
      <c r="C22" s="32"/>
      <c r="D22" s="60"/>
      <c r="E22" s="32"/>
      <c r="F22" s="59"/>
      <c r="G22" s="31"/>
      <c r="H22" s="60"/>
      <c r="I22" s="32"/>
      <c r="J22" s="60"/>
      <c r="K22" s="32"/>
      <c r="L22" s="59"/>
      <c r="M22" s="34"/>
      <c r="N22" s="1"/>
      <c r="O22" s="1"/>
    </row>
    <row r="23" spans="1:15" x14ac:dyDescent="0.25">
      <c r="A23" s="29">
        <v>18</v>
      </c>
      <c r="B23" s="57"/>
      <c r="C23" s="14"/>
      <c r="D23" s="61"/>
      <c r="E23" s="14"/>
      <c r="F23" s="64"/>
      <c r="G23" s="13"/>
      <c r="H23" s="61"/>
      <c r="I23" s="14"/>
      <c r="J23" s="61"/>
      <c r="K23" s="14"/>
      <c r="L23" s="58"/>
      <c r="M23" s="1"/>
      <c r="N23" s="1"/>
      <c r="O23" s="1"/>
    </row>
    <row r="24" spans="1:15" x14ac:dyDescent="0.25">
      <c r="A24" s="35">
        <v>19</v>
      </c>
      <c r="B24" s="56"/>
      <c r="C24" s="32"/>
      <c r="D24" s="60"/>
      <c r="E24" s="32"/>
      <c r="F24" s="59"/>
      <c r="G24" s="31"/>
      <c r="H24" s="60"/>
      <c r="I24" s="32"/>
      <c r="J24" s="60"/>
      <c r="K24" s="32"/>
      <c r="L24" s="59"/>
      <c r="M24" s="34"/>
      <c r="N24" s="1"/>
      <c r="O24" s="1"/>
    </row>
    <row r="25" spans="1:15" x14ac:dyDescent="0.25">
      <c r="A25" s="29">
        <v>20</v>
      </c>
      <c r="B25" s="57"/>
      <c r="C25" s="14"/>
      <c r="D25" s="61"/>
      <c r="E25" s="14"/>
      <c r="F25" s="57"/>
      <c r="G25" s="13"/>
      <c r="H25" s="61"/>
      <c r="I25" s="14"/>
      <c r="J25" s="61"/>
      <c r="K25" s="14"/>
      <c r="L25" s="58"/>
      <c r="M25" s="1"/>
      <c r="N25" s="1"/>
      <c r="O25" s="1"/>
    </row>
    <row r="26" spans="1:15" x14ac:dyDescent="0.25">
      <c r="A26" s="35">
        <v>21</v>
      </c>
      <c r="B26" s="56"/>
      <c r="C26" s="32"/>
      <c r="D26" s="60"/>
      <c r="E26" s="32"/>
      <c r="F26" s="56"/>
      <c r="G26" s="31"/>
      <c r="H26" s="60"/>
      <c r="I26" s="32"/>
      <c r="J26" s="60"/>
      <c r="K26" s="32"/>
      <c r="L26" s="59"/>
      <c r="M26" s="34"/>
      <c r="N26" s="1"/>
      <c r="O26" s="1"/>
    </row>
    <row r="27" spans="1:15" x14ac:dyDescent="0.25">
      <c r="A27" s="29">
        <v>22</v>
      </c>
      <c r="B27" s="57"/>
      <c r="C27" s="14"/>
      <c r="D27" s="61"/>
      <c r="E27" s="14"/>
      <c r="F27" s="57"/>
      <c r="G27" s="13"/>
      <c r="H27" s="61"/>
      <c r="I27" s="14"/>
      <c r="J27" s="61"/>
      <c r="K27" s="14"/>
      <c r="L27" s="58"/>
      <c r="M27" s="1"/>
      <c r="N27" s="1"/>
      <c r="O27" s="1"/>
    </row>
    <row r="28" spans="1:15" x14ac:dyDescent="0.25">
      <c r="A28" s="35">
        <v>23</v>
      </c>
      <c r="B28" s="56"/>
      <c r="C28" s="32"/>
      <c r="D28" s="60"/>
      <c r="E28" s="32"/>
      <c r="F28" s="56"/>
      <c r="G28" s="31"/>
      <c r="H28" s="60"/>
      <c r="I28" s="32"/>
      <c r="J28" s="60"/>
      <c r="K28" s="32"/>
      <c r="L28" s="59"/>
      <c r="M28" s="34"/>
      <c r="N28" s="1"/>
      <c r="O28" s="1"/>
    </row>
    <row r="29" spans="1:15" x14ac:dyDescent="0.25">
      <c r="A29" s="29">
        <v>24</v>
      </c>
      <c r="B29" s="57"/>
      <c r="C29" s="14"/>
      <c r="D29" s="61"/>
      <c r="E29" s="14"/>
      <c r="F29" s="57"/>
      <c r="G29" s="13"/>
      <c r="H29" s="61"/>
      <c r="I29" s="14"/>
      <c r="J29" s="61"/>
      <c r="K29" s="14"/>
      <c r="L29" s="58"/>
      <c r="M29" s="1"/>
      <c r="N29" s="1"/>
      <c r="O29" s="1"/>
    </row>
    <row r="30" spans="1:15" x14ac:dyDescent="0.25">
      <c r="A30" s="35">
        <v>25</v>
      </c>
      <c r="B30" s="56"/>
      <c r="C30" s="32"/>
      <c r="D30" s="60"/>
      <c r="E30" s="32"/>
      <c r="F30" s="56"/>
      <c r="G30" s="31"/>
      <c r="H30" s="60"/>
      <c r="I30" s="32"/>
      <c r="J30" s="60"/>
      <c r="K30" s="32"/>
      <c r="L30" s="59"/>
      <c r="M30" s="34"/>
      <c r="N30" s="1"/>
      <c r="O30" s="1"/>
    </row>
    <row r="31" spans="1:15" x14ac:dyDescent="0.25">
      <c r="A31" s="72">
        <v>26</v>
      </c>
      <c r="B31" s="58"/>
      <c r="C31" s="1"/>
      <c r="D31" s="58"/>
      <c r="E31" s="1"/>
      <c r="F31" s="58"/>
      <c r="G31" s="1"/>
      <c r="H31" s="58"/>
      <c r="I31" s="1"/>
      <c r="J31" s="58"/>
      <c r="K31" s="1"/>
      <c r="L31" s="58"/>
      <c r="M31" s="1"/>
      <c r="N31" s="1"/>
      <c r="O31" s="1"/>
    </row>
    <row r="32" spans="1:15" x14ac:dyDescent="0.25">
      <c r="A32" s="71">
        <v>27</v>
      </c>
      <c r="B32" s="59"/>
      <c r="C32" s="34"/>
      <c r="D32" s="59"/>
      <c r="E32" s="34"/>
      <c r="F32" s="59"/>
      <c r="G32" s="34"/>
      <c r="H32" s="59"/>
      <c r="I32" s="34"/>
      <c r="J32" s="59"/>
      <c r="K32" s="34"/>
      <c r="L32" s="59"/>
      <c r="M32" s="34"/>
      <c r="N32" s="1"/>
      <c r="O32" s="1"/>
    </row>
    <row r="33" spans="1:15" x14ac:dyDescent="0.25">
      <c r="A33" s="72">
        <v>28</v>
      </c>
      <c r="B33" s="58"/>
      <c r="C33" s="1"/>
      <c r="D33" s="58"/>
      <c r="E33" s="1"/>
      <c r="F33" s="58"/>
      <c r="G33" s="1"/>
      <c r="H33" s="58"/>
      <c r="I33" s="1"/>
      <c r="J33" s="58"/>
      <c r="K33" s="1"/>
      <c r="L33" s="58"/>
      <c r="M33" s="1"/>
      <c r="N33" s="1"/>
      <c r="O33" s="1"/>
    </row>
    <row r="34" spans="1:15" x14ac:dyDescent="0.25">
      <c r="A34" s="71">
        <v>29</v>
      </c>
      <c r="B34" s="59"/>
      <c r="C34" s="34"/>
      <c r="D34" s="59"/>
      <c r="E34" s="34"/>
      <c r="F34" s="59"/>
      <c r="G34" s="34"/>
      <c r="H34" s="59"/>
      <c r="I34" s="34"/>
      <c r="J34" s="59"/>
      <c r="K34" s="34"/>
      <c r="L34" s="59"/>
      <c r="M34" s="34"/>
      <c r="N34" s="1"/>
      <c r="O34" s="1"/>
    </row>
    <row r="35" spans="1:15" x14ac:dyDescent="0.25">
      <c r="A35" s="73" t="s">
        <v>35</v>
      </c>
      <c r="B35" s="69">
        <f t="shared" ref="B35:M35" si="0">IF(SUM(B6:B34)&gt;0,AVERAGE(B6:B34),0)</f>
        <v>0</v>
      </c>
      <c r="C35" s="69">
        <f t="shared" si="0"/>
        <v>0</v>
      </c>
      <c r="D35" s="69">
        <f t="shared" si="0"/>
        <v>0</v>
      </c>
      <c r="E35" s="69">
        <f t="shared" si="0"/>
        <v>0</v>
      </c>
      <c r="F35" s="69">
        <f t="shared" si="0"/>
        <v>0</v>
      </c>
      <c r="G35" s="69">
        <f t="shared" si="0"/>
        <v>0</v>
      </c>
      <c r="H35" s="69">
        <f t="shared" si="0"/>
        <v>0</v>
      </c>
      <c r="I35" s="69">
        <f t="shared" si="0"/>
        <v>0</v>
      </c>
      <c r="J35" s="69">
        <f t="shared" si="0"/>
        <v>0</v>
      </c>
      <c r="K35" s="69">
        <f t="shared" si="0"/>
        <v>0</v>
      </c>
      <c r="L35" s="69">
        <f t="shared" si="0"/>
        <v>0</v>
      </c>
      <c r="M35" s="69">
        <f t="shared" si="0"/>
        <v>0</v>
      </c>
      <c r="N35" s="19"/>
      <c r="O35" s="19"/>
    </row>
  </sheetData>
  <mergeCells count="13">
    <mergeCell ref="L4:M4"/>
    <mergeCell ref="A1:O2"/>
    <mergeCell ref="B3:C3"/>
    <mergeCell ref="D3:E3"/>
    <mergeCell ref="F3:G3"/>
    <mergeCell ref="H3:I3"/>
    <mergeCell ref="J3:K3"/>
    <mergeCell ref="L3:M3"/>
    <mergeCell ref="B4:C4"/>
    <mergeCell ref="D4:E4"/>
    <mergeCell ref="F4:G4"/>
    <mergeCell ref="H4:I4"/>
    <mergeCell ref="J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ST, NT &amp; LUS</vt:lpstr>
      <vt:lpstr>LUS</vt:lpstr>
      <vt:lpstr>Retskrivning</vt:lpstr>
      <vt:lpstr>Læsning</vt:lpstr>
      <vt:lpstr>Skriftlig fremstilling</vt:lpstr>
    </vt:vector>
  </TitlesOfParts>
  <Company>Skolerne i Slagelse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Brandt</dc:creator>
  <cp:lastModifiedBy>Mette Birk</cp:lastModifiedBy>
  <cp:lastPrinted>2018-08-10T08:52:01Z</cp:lastPrinted>
  <dcterms:created xsi:type="dcterms:W3CDTF">2017-08-03T11:02:54Z</dcterms:created>
  <dcterms:modified xsi:type="dcterms:W3CDTF">2018-08-15T12:31:23Z</dcterms:modified>
</cp:coreProperties>
</file>